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P\_Transparencia\Dades Obertes\2022\dades propies\"/>
    </mc:Choice>
  </mc:AlternateContent>
  <bookViews>
    <workbookView xWindow="0" yWindow="0" windowWidth="24000" windowHeight="9735"/>
  </bookViews>
  <sheets>
    <sheet name="contractes_publicats_en_el_perf" sheetId="1" r:id="rId1"/>
    <sheet name="Hoja1" sheetId="2" r:id="rId2"/>
  </sheets>
  <definedNames>
    <definedName name="_xlnm.Print_Titles" localSheetId="0">contractes_publicats_en_el_perf!$1:$1</definedName>
  </definedNames>
  <calcPr calcId="0"/>
</workbook>
</file>

<file path=xl/calcChain.xml><?xml version="1.0" encoding="utf-8"?>
<calcChain xmlns="http://schemas.openxmlformats.org/spreadsheetml/2006/main">
  <c r="C202" i="1" l="1"/>
  <c r="C203" i="1"/>
  <c r="C204" i="1"/>
  <c r="C205" i="1"/>
  <c r="C206" i="1"/>
  <c r="C207" i="1"/>
  <c r="C209" i="1" l="1"/>
</calcChain>
</file>

<file path=xl/sharedStrings.xml><?xml version="1.0" encoding="utf-8"?>
<sst xmlns="http://schemas.openxmlformats.org/spreadsheetml/2006/main" count="1393" uniqueCount="738">
  <si>
    <t>CODI_EXPEDIENT</t>
  </si>
  <si>
    <t>TIPUS_CONTRACTE</t>
  </si>
  <si>
    <t>PROCEDIMENT</t>
  </si>
  <si>
    <t>DENOMINACIO</t>
  </si>
  <si>
    <t>DENOMINACIO_ADJUDICATARI</t>
  </si>
  <si>
    <t>ENLLAC_PUBLICACIO</t>
  </si>
  <si>
    <t>DATA_ADJUDICACIO_CONTRACTE</t>
  </si>
  <si>
    <t>1/21_CMS</t>
  </si>
  <si>
    <t>Contracte menor</t>
  </si>
  <si>
    <t>2021_CM_SERVEIS_1rTRIMESTRE</t>
  </si>
  <si>
    <t>https://contractaciopublica.gencat.cat/ecofin_pscp/AppJava/awardnotice.pscp?reqCode=viewPcan&amp;idDoc=90270315&amp;lawType=3</t>
  </si>
  <si>
    <t>20_2020-CNT</t>
  </si>
  <si>
    <t>Serveis</t>
  </si>
  <si>
    <t>Obert</t>
  </si>
  <si>
    <t>CONTRACTACIÓ DEL SUBMINISTRAMENT I INSTAL·LACIÓ DELS PUNTS D'ACCÉS, EL SEU MANTENIMENT I LA CONNEXIÓ A INTERNET D'ALTA CAPACITAT, EN L'ÀMBIT DEL PROJECTE WIFI4EU, PER PROCEDIMENT OBERT SIMPLIFICAT (Expedient 2020/3300)</t>
  </si>
  <si>
    <t>Calafell</t>
  </si>
  <si>
    <t>3 anys, 0 mesos, 0 dies.</t>
  </si>
  <si>
    <t>https://contractaciopublica.gencat.cat/ecofin_pscp/AppJava/awardnotice.pscp?reqCode=viewPcan&amp;idDoc=65759181&amp;lawType=3</t>
  </si>
  <si>
    <t>No</t>
  </si>
  <si>
    <t>32_2021_CNT</t>
  </si>
  <si>
    <t>APROV EXPTE CONTRACTACIÓ SERVEIS TELECOMUNICACIONS PROC OBERT HARMONITZAT I INICI DE LICITACIÓ</t>
  </si>
  <si>
    <t>2 anys, 0 mesos, 0 dies.</t>
  </si>
  <si>
    <t>https://contractaciopublica.gencat.cat/ecofin_pscp/AppJava/notice.pscp?idDoc=93119132&amp;reqCode=viewCn</t>
  </si>
  <si>
    <t>28_2021-CNT</t>
  </si>
  <si>
    <t>Subministraments</t>
  </si>
  <si>
    <t>CONTRACTE PEL SUBMINISTRAMENT DE VEHICLES ELÈCTRICS PER A L'AJUNTAMENT DE CALAFELL, PER PROCEDIMENT OBERT, SUBJECTE A REGULACIÓ HARMONITZADA (EXPEDIENT 2021/8723)Adquisició de 5 vehicles elèctrics tipus turisme" (lot 1) i 7 vehicles elèctrics tipus "furgoneta" (lot 2)"</t>
  </si>
  <si>
    <t xml:space="preserve"> si és el cas</t>
  </si>
  <si>
    <t>0 anys, 2 mesos, 0 dies.</t>
  </si>
  <si>
    <t>Adquisició de 5 vehicles elèctrics tipus turisme" (lot 1)"</t>
  </si>
  <si>
    <t>Adquisició de 7 vehicles elèctrics tipus furgoneta" (lot 2)"</t>
  </si>
  <si>
    <t>Obres</t>
  </si>
  <si>
    <t>0 anys, 1 mes, 15 dies.</t>
  </si>
  <si>
    <t>0 anys, 8 mesos, 0 dies.</t>
  </si>
  <si>
    <t>NIF</t>
  </si>
  <si>
    <t>Formalitzat</t>
  </si>
  <si>
    <t>11-2020-CNT</t>
  </si>
  <si>
    <t>APROV PLEC CLAUSULES I LICITACIO CONSTRUCCIÓ  EN FUSTA I SUBMINISTRAMENT BOT SALVAVIDES PROC OBERT</t>
  </si>
  <si>
    <t>0 anys, 7 mesos, 0 dies.</t>
  </si>
  <si>
    <t>https://contractaciopublica.gencat.cat/ecofin_pscp/AppJava/notice.pscp?idDoc=60465609&amp;reqCode=viewCn</t>
  </si>
  <si>
    <t>13_2021-CNT</t>
  </si>
  <si>
    <t>EL CONTRACTE DE SERVEIS POSTALS PER A L'AJUNTAMENT DE CALAFELL PER PROCEDIMENT OBERT</t>
  </si>
  <si>
    <t>https://contractaciopublica.gencat.cat/ecofin_pscp/AppJava/notice.pscp?idDoc=83188449&amp;reqCode=viewCn</t>
  </si>
  <si>
    <t>24_2020-CNT</t>
  </si>
  <si>
    <t>CONTRACTE D'OBRES PER AL CONDICIONAMENT DE L'HABITATGE MUNICIPAL SITUAT AL CARRER COSME MAINÉ, 1, CASA D, PER PROCEDIMENT OBERT</t>
  </si>
  <si>
    <t>0 anys, 1 mes, 19 dies.</t>
  </si>
  <si>
    <t>https://contractaciopublica.gencat.cat/ecofin_pscp/AppJava/notice.pscp?idDoc=64007746&amp;reqCode=viewCn</t>
  </si>
  <si>
    <t>4 anys, 0 mesos, 0 dies.</t>
  </si>
  <si>
    <t>23_2020-CNT</t>
  </si>
  <si>
    <t>CONTRACTE D'OBRES PER AL CONDICIONAMENT DE L'HABITATGE MUNICIPAL SITUAT AL CARRER COSME MAINÉ, 1, CASA C, PER PROCEDIMENT OBERT</t>
  </si>
  <si>
    <t>https://contractaciopublica.gencat.cat/ecofin_pscp/AppJava/notice.pscp?idDoc=65101155&amp;reqCode=viewCn</t>
  </si>
  <si>
    <t>15_2021/CNT</t>
  </si>
  <si>
    <t>APROV EXPTE SERVEIS TRANSPORT DE RESIDUS URBANS FINS AL CENTRE COMARCAL RESIDUS BAIX CAMP PER PROCEDIMENT OBERT I INICI LICITACIÓ</t>
  </si>
  <si>
    <t>1 any, 3 mesos, 0 dies.</t>
  </si>
  <si>
    <t>https://contractaciopublica.gencat.cat/ecofin_pscp/AppJava/notice.pscp?idDoc=83657876&amp;reqCode=viewCn</t>
  </si>
  <si>
    <t>12_2021-CNT</t>
  </si>
  <si>
    <t>CONTRACTE PEL SUBMINISTRAMENT I INSTAL·LACIÓ DE MOBILIARI I EQUIPAMENT PER CINC HABITATGES MUNICIPALS PER L'ÚS SOCIAL A CALAFELL, PER PROCEDIMENT OBERT SIMPLIFICAT ABREUJAT</t>
  </si>
  <si>
    <t>0 anys, 1 mes, 0 dies.</t>
  </si>
  <si>
    <t>https://contractaciopublica.gencat.cat/ecofin_pscp/AppJava/awardnotice.pscp?reqCode=viewPcan&amp;idDoc=84671151&amp;lawType=3</t>
  </si>
  <si>
    <t>26/2020-CNT</t>
  </si>
  <si>
    <t>DEL CONTRACTE MIXT PER A LA MILLORA DE LA MUSEÏTZACIÓ DEL RECINTE EMMURALLAT DEL CASTELL DE LA SANTA CREU (FASE 2) DE CALAFELL, PER PROCEDIMENT OBERT, SUBJECTE A REGULACIÓ HARMONITZADA.</t>
  </si>
  <si>
    <t>0 anys, 4 mesos, 0 dies.</t>
  </si>
  <si>
    <t>B62772298</t>
  </si>
  <si>
    <t>Playmedia Motion Graphics SL</t>
  </si>
  <si>
    <t>268774.97</t>
  </si>
  <si>
    <t>Adjudicat</t>
  </si>
  <si>
    <t>https://contractaciopublica.gencat.cat/ecofin_pscp/AppJava/awardnotice.pscp?reqCode=viewPcan&amp;idDoc=99133569&amp;lawType=3</t>
  </si>
  <si>
    <t>2021-12-27T00:00:00</t>
  </si>
  <si>
    <t>12_2020_CNT</t>
  </si>
  <si>
    <t>APROV PLEC SERVEI PREVENCIO DE RISCOS  LABORALS PER L'AJUNTAMENT DE CALAFELL PER PROC OBERT I INICI DE LICITACIÓ</t>
  </si>
  <si>
    <t>https://contractaciopublica.gencat.cat/ecofin_pscp/AppJava/notice.pscp?idDoc=60468917&amp;reqCode=viewCn</t>
  </si>
  <si>
    <t>3/22CMSU</t>
  </si>
  <si>
    <t>CONTRACTES MENORS 3r TRIMESTRE 2022 SUBMINISTRAMENT</t>
  </si>
  <si>
    <t>https://contractaciopublica.gencat.cat/ecofin_pscp/AppJava/awardnotice.pscp?reqCode=viewPcan&amp;idDoc=110011855&amp;lawType=3</t>
  </si>
  <si>
    <t>02_2022-CNT</t>
  </si>
  <si>
    <t>CONTRACTE PEL SUBMINISTRAMENT DE CARBURANT PER ALS VEHICLES I MAQUINÀRIA MUNICIPAL I EL SUBMINISTRAMENT I TRANSPORT DE CARBURANT PER A CALEFACCIÓ I MAQUINÀRIA DE L'AJUNTAMENT DE CALAFELL, PER PROCEDIMENT OBERT, SUBJECTE A REGULACIÓ HARMONITZADA I INICI DE LA LICITACIÓ</t>
  </si>
  <si>
    <t>01/05/2022 a 31/12/2023</t>
  </si>
  <si>
    <t>B43380492</t>
  </si>
  <si>
    <t>ORTOLL I FILLS SL</t>
  </si>
  <si>
    <t>https://contractaciopublica.gencat.cat/ecofin_pscp/AppJava/awardnotice.pscp?reqCode=viewPcan&amp;idDoc=100301292&amp;lawType=3</t>
  </si>
  <si>
    <t>2022-04-04T00:00:00</t>
  </si>
  <si>
    <t>3/22CMO</t>
  </si>
  <si>
    <t>CONTRACTES MENORS 3r TRIMESTRE 2022 OBRES</t>
  </si>
  <si>
    <t>https://contractaciopublica.gencat.cat/ecofin_pscp/AppJava/awardnotice.pscp?reqCode=viewPcan&amp;idDoc=110010591&amp;lawType=3</t>
  </si>
  <si>
    <t>0 anys, 3 mesos, 0 dies.</t>
  </si>
  <si>
    <t>30/2021_CNT</t>
  </si>
  <si>
    <t>APROV EXPTE SERVEI GESTIÓ RECOLLIDA MOBLES ESTRIS VELLS DE L'ESPAI PUBLIC MUNICIPI DE CALAFELL_PROC OBERT</t>
  </si>
  <si>
    <t>2021-10-18T00:00:00</t>
  </si>
  <si>
    <t>https://contractaciopublica.gencat.cat/ecofin_pscp/AppJava/notice.pscp?idDoc=88806709&amp;reqCode=viewCn</t>
  </si>
  <si>
    <t>29_2021-CNT</t>
  </si>
  <si>
    <t>CONTRACTE DE SERVEIS DE PRESTACIÓ DEL SAD ADREÇAT  A PERSONES DEL MUNICIPI DE CALAFELL, PER PROCEDIMENT OBERT, SUBJECTE A REGULACIÓ HARMONITZADA</t>
  </si>
  <si>
    <t>https://contractaciopublica.gencat.cat/ecofin_pscp/AppJava/notice.pscp?idDoc=88304628&amp;reqCode=viewCn</t>
  </si>
  <si>
    <t>16_2021_CNT</t>
  </si>
  <si>
    <t>APROVACIÓ EXPTE CONCERTACIÓ OPERACIÓ DE CRÈDIT A LLARG TERMINI FINANÇAMENT INVERSIONS PRESSUPOST 2021</t>
  </si>
  <si>
    <t>10 anys, 0 mesos, 0 dies.</t>
  </si>
  <si>
    <t>2021-07-19T00:00:00</t>
  </si>
  <si>
    <t>https://contractaciopublica.gencat.cat/ecofin_pscp/AppJava/awardnotice.pscp?reqCode=viewPcan&amp;idDoc=85480375&amp;lawType=3</t>
  </si>
  <si>
    <t>05_2022_CNT</t>
  </si>
  <si>
    <t>Concessió de serveis</t>
  </si>
  <si>
    <t>APROVACIÓ EXPEDIENT AUTORITZACIONS SERVEIS PLATGES I INICI LICITACIÓ.</t>
  </si>
  <si>
    <t>1 any, 0 mesos, 0 dies.</t>
  </si>
  <si>
    <t>https://contractaciopublica.gencat.cat/ecofin_pscp/AppJava/notice.pscp?idDoc=98390571&amp;reqCode=viewCn</t>
  </si>
  <si>
    <t>07/2022_CNT</t>
  </si>
  <si>
    <t>APROV SERVEI DE SUPORT AL BANY A LES PLATGES DE CALAFELL PER PERSONES AMB DISCAPACITAT PROC OBERT I INICI LICITACIÓ</t>
  </si>
  <si>
    <t>https://contractaciopublica.gencat.cat/ecofin_pscp/AppJava/notice.pscp?idDoc=99845940&amp;reqCode=viewCn</t>
  </si>
  <si>
    <t>Administratiu especial</t>
  </si>
  <si>
    <t>Altres procediments segons instruccions internes</t>
  </si>
  <si>
    <t>PUBLICACIÓ EDICTE: Aprovació del canvi de forma de gestió i de l'establiment del Servei de Recollidade Residus Municipals mitjançant prestació directa amb contracte programa entre l'ajuntament de calafell i la societat calafell Empresa municipal de serveis, SA (Cemssa)</t>
  </si>
  <si>
    <t>0 anys, 0 mesos, 0 dies.</t>
  </si>
  <si>
    <t>https://contractaciopublica.gencat.cat/ecofin_pscp/AppJava/notice.pscp?idDoc=76300539&amp;reqCode=viewPin</t>
  </si>
  <si>
    <t>B17036476</t>
  </si>
  <si>
    <t>EXPERT LINE SL</t>
  </si>
  <si>
    <t>1/21CMO</t>
  </si>
  <si>
    <t>2021_CM_OBRES_1rTRIMESTRE</t>
  </si>
  <si>
    <t>https://contractaciopublica.gencat.cat/ecofin_pscp/AppJava/awardnotice.pscp?reqCode=viewPcan&amp;idDoc=90272243&amp;lawType=3</t>
  </si>
  <si>
    <t>1/21CMSUBM</t>
  </si>
  <si>
    <t>2021_CM_Subministraments_1rTrimestre</t>
  </si>
  <si>
    <t>https://contractaciopublica.gencat.cat/ecofin_pscp/AppJava/awardnotice.pscp?reqCode=viewPcan&amp;idDoc=90271606&amp;lawType=3</t>
  </si>
  <si>
    <t>0 anys, 6 mesos, 0 dies.</t>
  </si>
  <si>
    <t>19_2021-CNT</t>
  </si>
  <si>
    <t>Contracte pel subministrament i instal·lació de mobiliari i equipament per cinc habitatges municipals per l'ús social a Calafell, per procediment obert, i inici de la licitació.</t>
  </si>
  <si>
    <t>https://contractaciopublica.gencat.cat/ecofin_pscp/AppJava/notice.pscp?idDoc=85438653&amp;reqCode=viewCn</t>
  </si>
  <si>
    <t>08_2022_CNT</t>
  </si>
  <si>
    <t>APROV EXPTE CONTRACTACIÓ SUBMINISTRAMENT PER MITJÀ DE RÈNTING PÈRGOLES_CANVIADORS PLATGES DE CALAFELL PROC OBERT I INICI LICITACIÓ</t>
  </si>
  <si>
    <t>https://contractaciopublica.gencat.cat/ecofin_pscp/AppJava/notice.pscp?idDoc=99870205&amp;reqCode=viewCn</t>
  </si>
  <si>
    <t>23_2021_CNT</t>
  </si>
  <si>
    <t>APROV EXPTE SUBMINISTRAMENT MAQUINÀRIA_VEHICLES RECOLLIDA RESIDUS_ SERVEI RECOLLIDA COMERCIAL PROC OBERT</t>
  </si>
  <si>
    <t>0 anys, 9 mesos, 0 dies.</t>
  </si>
  <si>
    <t>https://contractaciopublica.gencat.cat/ecofin_pscp/AppJava/notice.pscp?idDoc=85950552&amp;reqCode=viewCn</t>
  </si>
  <si>
    <t>24_2021_CNT</t>
  </si>
  <si>
    <t>APROV EXPTE SUBMINISTRAMENT  MAQUINÀRIA_VEHICLES RECOLLIDA RESIDUS (SERVEI MITJANÇANT ILLES D'APORTACIÓ MÒBIL) PROC OBERT</t>
  </si>
  <si>
    <t>https://contractaciopublica.gencat.cat/ecofin_pscp/AppJava/notice.pscp?idDoc=85954347&amp;reqCode=viewCn</t>
  </si>
  <si>
    <t>17_2021-CNT</t>
  </si>
  <si>
    <t>CONTRACTE DEL SERVEIS DE TRANSPORT ESCOLAR A CALAFELL</t>
  </si>
  <si>
    <t>https://contractaciopublica.gencat.cat/ecofin_pscp/AppJava/notice.pscp?idDoc=84288166&amp;reqCode=viewCn</t>
  </si>
  <si>
    <t>54_2020_CNT</t>
  </si>
  <si>
    <t>APROVACIÓ EXPTE CONTRACTACIO SUBMINISTRAMENT MAQUINÀRIA SERVEI NETEJA VIÀRIA PROC OBERT HARMONITZAT I INICI LICITACIÓ</t>
  </si>
  <si>
    <t>0 anys, 5 mesos, 0 dies.</t>
  </si>
  <si>
    <t>https://contractaciopublica.gencat.cat/ecofin_pscp/AppJava/awardnotice.pscp?reqCode=viewPcan&amp;idDoc=105716056&amp;lawType=3</t>
  </si>
  <si>
    <t>21_2021-CNT</t>
  </si>
  <si>
    <t>CONTRACTACIÓ REFERENT A LES OBRES DE CONSTRUCCIÓ DE SIS PISTES DE PETANCA A LA FINCA DE LA MASIA VILARENC DE CALAFELL, PER PROCEDIMENT OBERT, I INICI DE LA LICITACIÓ.</t>
  </si>
  <si>
    <t>https://contractaciopublica.gencat.cat/ecofin_pscp/AppJava/notice.pscp?idDoc=85508812&amp;reqCode=viewCn</t>
  </si>
  <si>
    <t>22_2021-CNT</t>
  </si>
  <si>
    <t>CONTRACTACIÓ REFERENT A LES OBRES PER A LA REHABILITACIÓ DE LA FINCA SITUADA A LA CARRETERA DE BARCELONA, 90-92, DE SEGUR DE CALAFELL, PER PROCEDIMENT OBERT</t>
  </si>
  <si>
    <t>https://contractaciopublica.gencat.cat/ecofin_pscp/AppJava/notice.pscp?idDoc=85518053&amp;reqCode=viewCn</t>
  </si>
  <si>
    <t>20_2021/CNT</t>
  </si>
  <si>
    <t>APROV EXPTE CONTRACTACIÓ SUBMINISTRAMENT CAMIONS RECOLLIDA RESIDUS I CAMIÓ NETEJA CONTENIDORS PROC OBERT HARMONITZAT</t>
  </si>
  <si>
    <t>https://contractaciopublica.gencat.cat/ecofin_pscp/AppJava/notice.pscp?idDoc=85909081&amp;reqCode=viewCn</t>
  </si>
  <si>
    <t>26_2021_CNT</t>
  </si>
  <si>
    <t>EXPEDIENT DE CONTRACTACIÓ I DELS PLECS DE CLÀUSULES ECONÒMIQUES ADMINSITRATIVES PARTICULARS I PLEC TÈCNIC QUE HAN DE REGIR LA CONCESSIÓ D'UNA LLICÈNCIA D'AUTOTAXI PEL MUNICIPI DE CALAFELL, PER PROCEDIMENT OBERT.</t>
  </si>
  <si>
    <t>99 anys, 0 mesos, 0 dies.</t>
  </si>
  <si>
    <t>https://contractaciopublica.gencat.cat/ecofin_pscp/AppJava/notice.pscp?idDoc=86013094&amp;reqCode=viewCn</t>
  </si>
  <si>
    <t>40_20_CNT</t>
  </si>
  <si>
    <t>APROVACIO PLEC CLÀUSULES OBRES CENTTRE ACOLLIDA ANIMALS  I INICI LICITACIÓ PROC OBERT</t>
  </si>
  <si>
    <t>https://contractaciopublica.gencat.cat/ecofin_pscp/AppJava/notice.pscp?idDoc=70277857&amp;reqCode=viewCn</t>
  </si>
  <si>
    <t>28/2022_CNT</t>
  </si>
  <si>
    <t>APROV EXPTE SUBMINISTRAMENT SENYALITACIÓ ÀMBIT VILAMAR PROC OBERT HARMONITZAT_PLA RECUPERACIÓ TRANSF I RESILIÈNCIA_FONS NEXT GENERATION EU</t>
  </si>
  <si>
    <t>https://contractaciopublica.gencat.cat/ecofin_pscp/AppJava/notice.pscp?idDoc=106225157&amp;reqCode=viewCn</t>
  </si>
  <si>
    <t>27_2021-CNT</t>
  </si>
  <si>
    <t>CONTRACTACIÓ REFERENT A LES OBRES DERIVADES DEL PROJECTE EXECUTIU DE MILLORA DE L'ACCESSIBILITAT A L'INSTITUT, PER PROCEDIMENT OBERT SIMPLIFICAT ABREUJAT</t>
  </si>
  <si>
    <t>https://contractaciopublica.gencat.cat/ecofin_pscp/AppJava/notice.pscp?idDoc=86834575&amp;reqCode=viewCn</t>
  </si>
  <si>
    <t>1/22CMS</t>
  </si>
  <si>
    <t>CONTRACTES MENORS SERVEIS 1r TRIMESTRE 2022</t>
  </si>
  <si>
    <t>https://contractaciopublica.gencat.cat/ecofin_pscp/AppJava/awardnotice.pscp?reqCode=viewPcan&amp;idDoc=99533240&amp;lawType=3</t>
  </si>
  <si>
    <t>007_2021_CNT_PLATGES</t>
  </si>
  <si>
    <t>LICITACIÓ ATORGAMENT AUTORITZACIONS MUNICIPALS PER A L'EXPLOTACIÓ DE SERVEIS DE TEMPORADA PLATGES DE CALAFELL</t>
  </si>
  <si>
    <t>SEBASTIAN GALLEGO VOLPE</t>
  </si>
  <si>
    <t>https://contractaciopublica.gencat.cat/ecofin_pscp/AppJava/awardnotice.pscp?reqCode=viewDcan&amp;idDoc=101148144&amp;lawType=3</t>
  </si>
  <si>
    <t>2021-06-10T00:00:00</t>
  </si>
  <si>
    <t>MARIA GLORIA GIMENEZ PALOS</t>
  </si>
  <si>
    <t>ERNEST CARRERAS ALEU</t>
  </si>
  <si>
    <t>09_2022_CNT</t>
  </si>
  <si>
    <t>APROV EXPTE  CONTRACTACIÓ ATORGAMENT AUTORITZACIONS PLATGES LOT1_ PROC OBERT</t>
  </si>
  <si>
    <t>https://contractaciopublica.gencat.cat/ecofin_pscp/AppJava/notice.pscp?idDoc=99923950&amp;reqCode=viewCn</t>
  </si>
  <si>
    <t>38_2022-CNT</t>
  </si>
  <si>
    <t>CONTRACTE MIXT PER A LA MUSEÏTZACIÓ DEL PAVELLÓ JOAN ORTOLL, PER CREAR L'OK EXPERIENCE, DEDICAT A L'HOQUEI I AL PATINATGE DE CALAFELL, PER PROCEDIMENT OBERT, SUBJECTE A REGULACIÓ HARMONITZADA (EXPEDIENT 2022/9416)</t>
  </si>
  <si>
    <t>0 anys, 7 mesos, 15 dies.</t>
  </si>
  <si>
    <t>https://contractaciopublica.gencat.cat/ecofin_pscp/AppJava/notice.pscp?idDoc=109377069&amp;reqCode=viewCn</t>
  </si>
  <si>
    <t>B43405893</t>
  </si>
  <si>
    <t>TDC PARC SL</t>
  </si>
  <si>
    <t>30/2020_CNT</t>
  </si>
  <si>
    <t>Concurs de projectes</t>
  </si>
  <si>
    <t>APROV CONCURS PROJ EXECUTIU REHABILITACIÓ MASIA CAL RION_ ESCOLA DE MUSICA I DIRECCIÓ OBRA I INICI LICITACIÓ</t>
  </si>
  <si>
    <t>https://contractaciopublica.gencat.cat/ecofin_pscp/AppJava/awardnotice.pscp?reqCode=viewPcan&amp;idDoc=69126504&amp;lawType=3</t>
  </si>
  <si>
    <t>43/20_CNT</t>
  </si>
  <si>
    <t>APROVACIÓ PLECS CONSTRUCCIÓ I SUBMINISTRAMENT EMBARCACIÓ VELA LA FRANCISCA" PROC OBERT I INICI LICITACIÓ"</t>
  </si>
  <si>
    <t>https://contractaciopublica.gencat.cat/ecofin_pscp/AppJava/notice.pscp?idDoc=70648311&amp;reqCode=viewCn</t>
  </si>
  <si>
    <t>10_2022_CNT</t>
  </si>
  <si>
    <t>CONTRACTACIÓ PER A L'ATORGAMENT D'UNA LLICÈNCIA D'EXPLOTACIÓ DEL TRENT TURÍSTIC DE CALAFELL, PER PROCEDIMENT OBERT</t>
  </si>
  <si>
    <t>https://contractaciopublica.gencat.cat/ecofin_pscp/AppJava/notice.pscp?idDoc=100175722&amp;reqCode=viewCn</t>
  </si>
  <si>
    <t>20/20-CNT</t>
  </si>
  <si>
    <t>Aprovació plec clàusules admves tecniques econ servei assessorament psicologic- SAP o psicoleg dept de qualitat Vida municipi de Calafell i inici licitació</t>
  </si>
  <si>
    <t>https://contractaciopublica.gencat.cat/ecofin_pscp/AppJava/awardnotice.pscp?reqCode=viewPcan&amp;idDoc=37335749&amp;lawType=3</t>
  </si>
  <si>
    <t>Negociat sense publicitat</t>
  </si>
  <si>
    <t>Restringit</t>
  </si>
  <si>
    <t>12_2022-CNT</t>
  </si>
  <si>
    <t>CONTRACTACIÓ DEL SUBMINISTRAMENT DE MATERIAL D'OFICINA NO INVENTARIABLE PER A L'AJUNTAMENT DE CALAFELL PER PROCEDIMENT OBERT SIMPLIFICAT ABREUJAT</t>
  </si>
  <si>
    <t>https://contractaciopublica.gencat.cat/ecofin_pscp/AppJava/notice.pscp?idDoc=100980012&amp;reqCode=viewCn</t>
  </si>
  <si>
    <t>15 anys, 0 mesos, 0 dies.</t>
  </si>
  <si>
    <t>B55588446</t>
  </si>
  <si>
    <t>04_2022-CNT</t>
  </si>
  <si>
    <t>Privat d'Administració Pública</t>
  </si>
  <si>
    <t>CONCURS PÚBLIC PER A LA TRANSMISSIÓ ONEROSA I CONSTITUCIÓ D'UN DRET DE SUPERFÍCIE SOBRE PART DE LA FINCA MUNICIPAL SITUADA ENTRE EL CARRER PRIORAT S/N I EL CARRER JAUME PALLARÉS, 3 DEL MUNICIPI DE CALAFELL PER A DESTINAR-LA A LA PROMOCIÓ, CONSTRUCCIÓ I GESTIÓ D'HABITATGES DE PROTECCIÓ OFICIAL EN RÈGIM DE LLOGUER ASSEQUIBLE</t>
  </si>
  <si>
    <t>75 anys, 0 mesos, 0 dies.</t>
  </si>
  <si>
    <t>https://contractaciopublica.gencat.cat/ecofin_pscp/AppJava/notice.pscp?idDoc=101659872&amp;reqCode=viewCn</t>
  </si>
  <si>
    <t>01/21-CNT</t>
  </si>
  <si>
    <t>CONTRACTACIÓ DE LES OBRES CONTINGUDES AL PROJECTE DE REFORMA DE LA PLANTA BAIXA DE LES OFICINES MUNICIPALS SITUADES AL C. SANT PERE, 29-31 DE CALAFELL, PER PROCEDIMENT OBERT</t>
  </si>
  <si>
    <t>https://contractaciopublica.gencat.cat/ecofin_pscp/AppJava/awardnotice.pscp?reqCode=viewDcan&amp;idDoc=102140679&amp;lawType=3</t>
  </si>
  <si>
    <t>2021-09-27T00:00:00</t>
  </si>
  <si>
    <t>B60760386</t>
  </si>
  <si>
    <t>29_20_CNT</t>
  </si>
  <si>
    <t>APROV EXPTE OBRES PER A L'ADEQUACIÓ DE L'AULA DE NATURA PER SER DESTINAT A REFUGI DE GATS, PER PROCEDIMENT OBERT I INICI LICITACIÓ</t>
  </si>
  <si>
    <t>https://contractaciopublica.gencat.cat/ecofin_pscp/AppJava/notice.pscp?idDoc=66246139&amp;reqCode=viewCn</t>
  </si>
  <si>
    <t>44/2020-CNT</t>
  </si>
  <si>
    <t>CONCERTACIÓ D'UNA OPERACIÓ DE CRÈDIT A LLARG TERMINI DEL PRESSUPOST DE L'AJUNTAMENT DE CALAFELL PER A L'EXERCICI 2020,  PER UN IMPORT DE  1.365.710,78€.</t>
  </si>
  <si>
    <t>1365710.78</t>
  </si>
  <si>
    <t>A48265169</t>
  </si>
  <si>
    <t>BANCO BILBAO VIZCAYA ARGENTARIA SA,</t>
  </si>
  <si>
    <t>https://contractaciopublica.gencat.cat/ecofin_pscp/AppJava/awardnotice.pscp?reqCode=viewPcan&amp;idDoc=96237046&amp;lawType=3</t>
  </si>
  <si>
    <t>2020-12-22T00:00:00</t>
  </si>
  <si>
    <t>49_2020-CNT</t>
  </si>
  <si>
    <t>CONTRACTACIÓ DELS SERVEIS PE LA REDACCIÓ DE L'ESTUDI DE MOBILITAT URBANA SOSTENIBLE DEL MUNICIPI DE CALAFELL, PER PROCEDIMENT OBERT</t>
  </si>
  <si>
    <t>A61722740</t>
  </si>
  <si>
    <t>DESARROLLO, ORGANIZACIÓN Y MOVILIDAD, S.A.</t>
  </si>
  <si>
    <t>34605.22</t>
  </si>
  <si>
    <t>https://contractaciopublica.gencat.cat/ecofin_pscp/AppJava/awardnotice.pscp?reqCode=viewPcan&amp;idDoc=96236044&amp;lawType=3</t>
  </si>
  <si>
    <t>2021-04-13T00:00:00</t>
  </si>
  <si>
    <t>02_2021-CNT</t>
  </si>
  <si>
    <t>CONTRACTACIÓ DELS SERVEIS PER LA REDACCIÓ DEL PROJECTE EXECUTIU DEL TANCAMENT DE LA PISTA ESPORTIVA I NOUS VESTIDORS A L'INSTITUT CAMI DE DE MAR I LA URBANITZACIÓ DEL SEU ENTORN, PER PROCEDIMENT OBERT</t>
  </si>
  <si>
    <t>2021-01-11T00:00:00</t>
  </si>
  <si>
    <t>B64202443</t>
  </si>
  <si>
    <t>TONICASAMOR ANNACODINA VOL STUDIO ARCHITECTURE, SLP</t>
  </si>
  <si>
    <t>https://contractaciopublica.gencat.cat/ecofin_pscp/AppJava/awardnotice.pscp?reqCode=viewDcan&amp;idDoc=96231075&amp;lawType=3</t>
  </si>
  <si>
    <t>2021-10-07T00:00:00</t>
  </si>
  <si>
    <t>2021-10-22T00:00:00</t>
  </si>
  <si>
    <t>034_2020-CNT</t>
  </si>
  <si>
    <t>CONTRACTACIÓ DE LES OBRES DEL PROJECTE ZONA ATLETISME AL PARC DEL VILARENC, PER PROCEDIMENT OBERT.</t>
  </si>
  <si>
    <t>A85058618</t>
  </si>
  <si>
    <t>Tecnologia de Firmes SA</t>
  </si>
  <si>
    <t>123274.8</t>
  </si>
  <si>
    <t>https://contractaciopublica.gencat.cat/ecofin_pscp/AppJava/awardnotice.pscp?reqCode=viewDcan&amp;idDoc=96232437&amp;lawType=3</t>
  </si>
  <si>
    <t>50_2020-CNT</t>
  </si>
  <si>
    <t>CONTRACTACIÓ REFERENT A LES OBRES CONTINGUDES EN LA MODIFICACIÓ DEL PROJECTE D'ADEQUACIÓ DE L'EDIFICI G" AL PORT DE SEGUR DE CALAFELL</t>
  </si>
  <si>
    <t>273381.32</t>
  </si>
  <si>
    <t>B65891475</t>
  </si>
  <si>
    <t>298523.87</t>
  </si>
  <si>
    <t>2021-06-14T00:00:00</t>
  </si>
  <si>
    <t>10_2021_CEMSSA</t>
  </si>
  <si>
    <t>CEMSSA_ APROVACIÓ EXPEDIENT DE CONTRACTACIÓ SERVEI DE CÀTERING DE LES ESCOLES BRESSOLS MUNICIPALS DE CALAFELL PROC OBERT SIMPLIFICAT</t>
  </si>
  <si>
    <t>B61752283</t>
  </si>
  <si>
    <t>CATERING CUINATS CASANOVAS SL</t>
  </si>
  <si>
    <t>154543.58</t>
  </si>
  <si>
    <t>https://contractaciopublica.gencat.cat/ecofin_pscp/AppJava/awardnotice.pscp?reqCode=viewDcan&amp;idDoc=96233934&amp;lawType=3</t>
  </si>
  <si>
    <t>2021-08-31T00:00:00</t>
  </si>
  <si>
    <t>41_2020-CNT</t>
  </si>
  <si>
    <t>CONTRACTACIÓ DEL SUBMINISTRAMENT I INSTAL·LACIÓ DE COM A MÍNIM, 10 PUNTS D'ACCÉS EXTERIOR, EL SEU MANTENIMENT I LA CONNEXIÓ A INTERNET D'ALTA CAPACITAT, EN L'ÀMBIT DEL PROJECTE WIFI4EU, PER PROCEDIMENT OBERT SIMPLIFICAT</t>
  </si>
  <si>
    <t>B12882775</t>
  </si>
  <si>
    <t>NOSTRAVANT S.L.L,</t>
  </si>
  <si>
    <t>20439.33</t>
  </si>
  <si>
    <t>https://contractaciopublica.gencat.cat/ecofin_pscp/AppJava/awardnotice.pscp?reqCode=viewPcan&amp;idDoc=96238608&amp;lawType=3</t>
  </si>
  <si>
    <t>2020-12-18T00:00:00</t>
  </si>
  <si>
    <t>18_2020-CNT</t>
  </si>
  <si>
    <t>CONTRACTACIÓ DE LES OBRES PER A L'ADEQUACIÓ DEL MAGATZEM DE LA CASA BARRAL, PER DESTINAR-LO A CAFETERIA, COM A SERVEI COMPLEMENTARI AL MUSEU, PER PROCEDIMENT OBERT</t>
  </si>
  <si>
    <t>A67503631</t>
  </si>
  <si>
    <t>CATALANA D'OBRES DEL PENEDÈS SA</t>
  </si>
  <si>
    <t>58251.61</t>
  </si>
  <si>
    <t>https://contractaciopublica.gencat.cat/ecofin_pscp/AppJava/awardnotice.pscp?reqCode=viewDcan&amp;idDoc=67622009&amp;lawType=3</t>
  </si>
  <si>
    <t>2020-08-19T00:00:00</t>
  </si>
  <si>
    <t>25/2020-CNT</t>
  </si>
  <si>
    <t>CONTRACTE D'OBRES DE REFORMA DE LA TANCA DE L'ESCOLA VILAMAR DE CALAFELL, PER PROCEDIMENT OBERT SIMPLIFICAT ABREUJAT</t>
  </si>
  <si>
    <t>2020-08-24T00:00:00</t>
  </si>
  <si>
    <t>OPERA CATALONIA SLU</t>
  </si>
  <si>
    <t>72354.8</t>
  </si>
  <si>
    <t>https://contractaciopublica.gencat.cat/ecofin_pscp/AppJava/awardnotice.pscp?reqCode=viewDcan&amp;idDoc=67622908&amp;lawType=3</t>
  </si>
  <si>
    <t>2020-08-06T00:00:00</t>
  </si>
  <si>
    <t>06_2021-CNT</t>
  </si>
  <si>
    <t>EL CONTRACTE DE SERVEIS DE PREVENCIÓ D'ACCIDENTS, VIGILÀNCIA, SALVAMENT I SOCORRISME A LES PLATGES DEL TERME MUNICIPAL DE CALAFELL, PER PROCEDIMENT OBERT I INICI DE LA LICITACIÓ (EXPEDIENT 2020/3186)</t>
  </si>
  <si>
    <t>15/06/2021 a 15/10/2024</t>
  </si>
  <si>
    <t>2021-03-23T00:00:00</t>
  </si>
  <si>
    <t>B43993039</t>
  </si>
  <si>
    <t>AUNAR GROUP 2009,SL</t>
  </si>
  <si>
    <t>https://contractaciopublica.gencat.cat/ecofin_pscp/AppJava/awardnotice.pscp?reqCode=viewDcan&amp;idDoc=96233195&amp;lawType=3</t>
  </si>
  <si>
    <t>2021-05-24T00:00:00</t>
  </si>
  <si>
    <t>08_2021-CNT</t>
  </si>
  <si>
    <t>CONCERTACIÓ D'UNA OPERACIÓ DE CRÈDIT A LLARG TERMINI, INSTRUMENTADA MITJANÇANT UN CONTRACTE DE PRÉSTEC, PEL FINANÇAMENT DE LES INVERSIONS DEL PRESSUPOST DE L'AJUNTAMENT DE CALAFELL PER A L'EXERCICI 2021.</t>
  </si>
  <si>
    <t>5000331.77</t>
  </si>
  <si>
    <t>9 anys, 0 mesos, 0 dies.</t>
  </si>
  <si>
    <t>A08000143</t>
  </si>
  <si>
    <t>Banco de Sabadell SA</t>
  </si>
  <si>
    <t>https://contractaciopublica.gencat.cat/ecofin_pscp/AppJava/awardnotice.pscp?reqCode=viewDcan&amp;idDoc=96233691&amp;lawType=3</t>
  </si>
  <si>
    <t>2021-05-20T00:00:00</t>
  </si>
  <si>
    <t>B65281131</t>
  </si>
  <si>
    <t>e3 Solinteg, SL</t>
  </si>
  <si>
    <t>24006.4</t>
  </si>
  <si>
    <t>42_2020_CNT</t>
  </si>
  <si>
    <t>APROVACIO PLEC CLAUSULES CONTRACTE MIXT SUBMINISTRAMENT I SERVEIS SOFTWARE RRHH PROC OBERT I INICI LICITACIÓ</t>
  </si>
  <si>
    <t>https://contractaciopublica.gencat.cat/ecofin_pscp/AppJava/notice.pscp?idDoc=70348934&amp;reqCode=viewCn</t>
  </si>
  <si>
    <t>39-2020-CNT</t>
  </si>
  <si>
    <t>AIXECAR SUSPENSIÓ LICITACIO PROJ BASIC I EXEC OBRES REFORMA MASIA CAL RION_ESCOLA DE MUSICA I DIRECCIÓ D'OBRA PER CONCURS</t>
  </si>
  <si>
    <t>https://contractaciopublica.gencat.cat/ecofin_pscp/AppJava/notice.pscp?idDoc=69710658&amp;reqCode=viewCn</t>
  </si>
  <si>
    <t>52_2020-CNT</t>
  </si>
  <si>
    <t>CONCESSIÓ D'ÚS PRIVATIU DE DOMINI PÚBLIC PER A LA COL·LOCACIÓ D'UNS MÒDULS A L'ESPAI SITUAT ENTRE L'ANTIC I EL NOU MERCAT MUNICIPAL DE CALAFELL PER DESENVOLUPAR L'ACTIVITAT DE BAR_RESTAURACIÓ.</t>
  </si>
  <si>
    <t>22 anys, 0 mesos, 0 dies.</t>
  </si>
  <si>
    <t>https://contractaciopublica.gencat.cat/ecofin_pscp/AppJava/awardnotice.pscp?reqCode=viewPcan&amp;idDoc=77602277&amp;lawType=3</t>
  </si>
  <si>
    <t>E43382886</t>
  </si>
  <si>
    <t>14_2022-CNT</t>
  </si>
  <si>
    <t>CONTRACTE REFERENT A L'HOMOLOGACIÓ DEL DISSENY DE TERRASSES A LA PLATJA DE CALAFELL I SUBMINISTRAMENT ASSOCIAT A LES ACTIVITATS DE RESTAURACIÓ UBICADES AL PASSEIG MARÍTIM DE SANT JOAN DE DÉU</t>
  </si>
  <si>
    <t>https://contractaciopublica.gencat.cat/ecofin_pscp/AppJava/notice.pscp?idDoc=102340914&amp;reqCode=viewCn</t>
  </si>
  <si>
    <t>046_2020_CNT</t>
  </si>
  <si>
    <t>APROV EXPTE CONCESSIO US DOMINI MÒDULS TERRASSES MERCAT I INICI LICITACIO</t>
  </si>
  <si>
    <t>23 anys, 0 mesos, 0 dies.</t>
  </si>
  <si>
    <t>https://contractaciopublica.gencat.cat/ecofin_pscp/AppJava/notice.pscp?idDoc=70737467&amp;reqCode=viewCn</t>
  </si>
  <si>
    <t>22-2020-CNT</t>
  </si>
  <si>
    <t>CONTRACTACIÓ DEL SERVEI DE GESTORIA I DEL SERVEI D'ASSESSORAMENT I SUPORT JURÍDIC PER A L'AJUNTAMENT DE CALAFELL PER PROCEDIMENT OBERT</t>
  </si>
  <si>
    <t>2 anys, 5 mesos, 0 dies.</t>
  </si>
  <si>
    <t>Altres</t>
  </si>
  <si>
    <t>B63039531</t>
  </si>
  <si>
    <t>ARC Advocats &amp; Consultors, SLP</t>
  </si>
  <si>
    <t>44837.76</t>
  </si>
  <si>
    <t>https://contractaciopublica.gencat.cat/ecofin_pscp/AppJava/awardnotice.pscp?reqCode=viewDcan&amp;idDoc=96674783&amp;lawType=3</t>
  </si>
  <si>
    <t>2020-08-17T00:00:00</t>
  </si>
  <si>
    <t>B-63039531</t>
  </si>
  <si>
    <t>17_2020-CNT</t>
  </si>
  <si>
    <t>SERVEI DE GESTIÓ ADMINISTRATIVA I TRANSPORT DE PRODUCTES DEL SERVEI MUNICIPAL DE DISTRIBUCIÓ GRATUÏTA D'ALIMENTS DEL MUNICIPI DE CALAFELL</t>
  </si>
  <si>
    <t>2020-05-12T00:00:00</t>
  </si>
  <si>
    <t>https://contractaciopublica.gencat.cat/ecofin_pscp/AppJava/notice.pscp?idDoc=62269285&amp;reqCode=viewCn</t>
  </si>
  <si>
    <t>37-2020-CNT</t>
  </si>
  <si>
    <t>APROV EXPTE OBRES LICITACIÓ URB. CR. JESUS FASE II III PROC OBERT I INICI LICITACIÓ</t>
  </si>
  <si>
    <t>https://contractaciopublica.gencat.cat/ecofin_pscp/AppJava/notice.pscp?idDoc=73708064&amp;reqCode=viewCn</t>
  </si>
  <si>
    <t>19_2020_CNT</t>
  </si>
  <si>
    <t>Contracte basat en l'Acord marc de serveis de col·laboració amb la intervenció en les actuacions d'auditoria pública i control financer de subvencions amb destinació a les entitats locals de Catalunya (Exp. 2018.06),</t>
  </si>
  <si>
    <t>https://contractaciopublica.gencat.cat/ecofin_pscp/AppJava/notice.pscp?idDoc=63848825&amp;reqCode=viewCn</t>
  </si>
  <si>
    <t>17_2022-CNT</t>
  </si>
  <si>
    <t>CONCERTACIÓ D'UNA OPERACIÓ DE CRÈDIT A LLARG TERMINI PEL FINANÇAMENT D'INVERSIONS DEL PRESSUPOST 2022 PER PROCEDIMENT OBERT, I INICI DE LA LICITACIÓ</t>
  </si>
  <si>
    <t>https://contractaciopublica.gencat.cat/ecofin_pscp/AppJava/notice.pscp?idDoc=101329053&amp;reqCode=viewCn</t>
  </si>
  <si>
    <t>27_2020_CNT</t>
  </si>
  <si>
    <t>APROV EXPTE OBRES I ACTUACIONS DE MILLORA ACCESSIBILITAT EDIF AJUNTAMENT PL CATALUNYA,1 PROC OBERT</t>
  </si>
  <si>
    <t>0 anys, 3 mesos, 15 dies.</t>
  </si>
  <si>
    <t>https://contractaciopublica.gencat.cat/ecofin_pscp/AppJava/notice.pscp?idDoc=69201250&amp;reqCode=viewCn</t>
  </si>
  <si>
    <t>35_2021-CNT</t>
  </si>
  <si>
    <t>CONTRACTACIÓ REFERENT A LES OBRES CORRESPONENTS AL PROJECT BÀSIC I EXECUTIU D'UN CENTRE CÍVIC A VALLDEMAR, PER PROCEDIMENT OBERT</t>
  </si>
  <si>
    <t>https://contractaciopublica.gencat.cat/ecofin_pscp/AppJava/notice.pscp?idDoc=93535922&amp;reqCode=viewCn</t>
  </si>
  <si>
    <t>51_20_CNT</t>
  </si>
  <si>
    <t>APROV EXPTE SUBMINISTRAMENT 30 PORTÀTILS PROC OBERT ABREUJAT</t>
  </si>
  <si>
    <t>https://contractaciopublica.gencat.cat/ecofin_pscp/AppJava/notice.pscp?idDoc=74141445&amp;reqCode=viewCin</t>
  </si>
  <si>
    <t>18/2022_CNT</t>
  </si>
  <si>
    <t>APROV EXPTE SERVEI LUDOTECA PLATJA DE CALAFELL PROC OBERT I INICI LICITACIÓ</t>
  </si>
  <si>
    <t>https://contractaciopublica.gencat.cat/ecofin_pscp/AppJava/notice.pscp?idDoc=101811700&amp;reqCode=viewCn</t>
  </si>
  <si>
    <t>33_2020-CNT</t>
  </si>
  <si>
    <t>CONCERTACIÓ D'UNA OPERACIÓ DE CRÈDIT A LLARG TERMINI PEL FINANÇAMENT D'INVERSIONS</t>
  </si>
  <si>
    <t>https://contractaciopublica.gencat.cat/ecofin_pscp/AppJava/notice.pscp?idDoc=69442611&amp;reqCode=viewCn</t>
  </si>
  <si>
    <t>038_2020_CNT</t>
  </si>
  <si>
    <t>APROVACIO EXPTE  CONTRACTACIO SUBMINISTRAMENT PORTÀTILS PROC OBERT ABREUJAT</t>
  </si>
  <si>
    <t>https://contractaciopublica.gencat.cat/ecofin_pscp/AppJava/notice.pscp?idDoc=69135366&amp;reqCode=viewCn</t>
  </si>
  <si>
    <t>07_2020-CNT</t>
  </si>
  <si>
    <t>CONCESSIÓ D'ÚS PRIVATIU DE DOMINI PÚBLIC PER A L'EXPLOTACIÓ D'UN BAR RESTAURANT EN EL PAVELLÓ JOAN ORTOLL DE CALAFELL</t>
  </si>
  <si>
    <t>https://contractaciopublica.gencat.cat/ecofin_pscp/AppJava/awardnotice.pscp?reqCode=viewPcan&amp;idDoc=74673070&amp;lawType=3</t>
  </si>
  <si>
    <t>35/2020-CNT</t>
  </si>
  <si>
    <t>APROV EXPTE MIXT D'OBRES DE MILLORA I  MANTENIMENT DELS PASSOS SOTERRATS I FONTS PROC OBERT I INICI LICITACIÓ</t>
  </si>
  <si>
    <t>https://contractaciopublica.gencat.cat/ecofin_pscp/AppJava/notice.pscp?idDoc=68389298&amp;reqCode=viewCn</t>
  </si>
  <si>
    <t>05/2020-CNT</t>
  </si>
  <si>
    <t>CONTRACTACIÓ DELS SERVEIS D'ASSESSORAMENT I GESTIÓ DE L'OFICINA D'ESPORTS DE CALAFELL PER PROCEDIMENT NEGOCIAT AMB PUBLICITAT SUBJECTE A REGULACIÓ HARMONITZADA</t>
  </si>
  <si>
    <t>B66502188</t>
  </si>
  <si>
    <t>Óptimus Marketing and Management SL</t>
  </si>
  <si>
    <t>https://contractaciopublica.gencat.cat/ecofin_pscp/AppJava/awardnotice.pscp?reqCode=viewDcan&amp;idDoc=70740025&amp;lawType=3</t>
  </si>
  <si>
    <t>2020-06-22T00:00:00</t>
  </si>
  <si>
    <t>51/2020-CNT</t>
  </si>
  <si>
    <t>Contracte pel subministrament d'ordinadors portàtils pels usuaris municipals, per procediment obert simplificat abreujat, i inici de la licitació.</t>
  </si>
  <si>
    <t>A43132422</t>
  </si>
  <si>
    <t>ICOTInformàtica i Comunicacions de Tarragona, S.A.</t>
  </si>
  <si>
    <t>24865.5</t>
  </si>
  <si>
    <t>https://contractaciopublica.gencat.cat/ecofin_pscp/AppJava/awardnotice.pscp?reqCode=viewPcan&amp;idDoc=79398444&amp;lawType=3</t>
  </si>
  <si>
    <t>01/2020_CNT</t>
  </si>
  <si>
    <t>LICITACIÓ OBRES RESTAURACIÓ CAFETERIA CASA BARRAL PROC NEGOCIAT SENSE PUBLICITAT</t>
  </si>
  <si>
    <t>https://contractaciopublica.gencat.cat/ecofin_pscp/AppJava/awardnotice.pscp?reqCode=viewPcan&amp;idDoc=60258617&amp;lawType=3</t>
  </si>
  <si>
    <t>B58671710</t>
  </si>
  <si>
    <t>48_2020_CNT</t>
  </si>
  <si>
    <t>APROVACIO PLECS DE CLÀUSULES SERVEI SUPORT TÈCNIC LGTBI I INICI LICITACIÓ</t>
  </si>
  <si>
    <t>F08954059</t>
  </si>
  <si>
    <t>Drecera SCCL</t>
  </si>
  <si>
    <t>22683.9</t>
  </si>
  <si>
    <t>https://contractaciopublica.gencat.cat/ecofin_pscp/AppJava/awardnotice.pscp?reqCode=viewDcan&amp;idDoc=79848378&amp;lawType=3</t>
  </si>
  <si>
    <t>2021-02-23T00:00:00</t>
  </si>
  <si>
    <t>53_2020_CNT</t>
  </si>
  <si>
    <t>APROVACIO INCIAL GESTIÓ SERVEI NETEJA  VIARIA MUNICIPI DE CALAFELL PER MITJÀ DE GESTIO DIRECTA SOCIETAT MERCANTIL LOCAL CEMSSA</t>
  </si>
  <si>
    <t>https://contractaciopublica.gencat.cat/ecofin_pscp/AppJava/notice.pscp?idDoc=75586979&amp;reqCode=viewPin</t>
  </si>
  <si>
    <t>16_2022-CNT</t>
  </si>
  <si>
    <t>CONTRACTE DE LES OBRES DERIVADES DE LES BASES TÈCNIQUES PER A LA REPARACIÓ DE VORERES A LA URBANITZACIÓ BELLAMAR DE CALAFELL</t>
  </si>
  <si>
    <t>https://contractaciopublica.gencat.cat/ecofin_pscp/AppJava/notice.pscp?idDoc=101389251&amp;reqCode=viewCn</t>
  </si>
  <si>
    <t>06_2020-CNT</t>
  </si>
  <si>
    <t>CONTRACTACIÓ DE LES OBRES DEL PROJECTE EXECUTIU DE MILLORA DE LES INSTAL·LACIONS DE LA PISTA POLIESPORTIVA DEL CASTELL DE CALAFELL (FASE EDIFICACIÓ)</t>
  </si>
  <si>
    <t>B65699092</t>
  </si>
  <si>
    <t>VORACYS SL</t>
  </si>
  <si>
    <t>1058075.67</t>
  </si>
  <si>
    <t>https://contractaciopublica.gencat.cat/ecofin_pscp/AppJava/awardnotice.pscp?reqCode=viewDcan&amp;idDoc=80335318&amp;lawType=3</t>
  </si>
  <si>
    <t>04_2020-CNT</t>
  </si>
  <si>
    <t>CONTRACTACIÓ DELS SERVEIS D'ASSESSORAMENT PEL REDISSENY I CREACIÓ DE LA NOVA WEB DE TURISME I PATRIMONI DE CALAFELL, LA VINCULACIÓ, REALITZACIÓ DE MILLORES, SUPERVISIÓ I/O MANTENIMENT DE LES WEBS MUNICIPALS DE CALAFELL, MITJANÇANT PROCEDIMENT NEGOCIAT AMB PUBLICITAT</t>
  </si>
  <si>
    <t>KRISTINA NORDLÖF</t>
  </si>
  <si>
    <t>146885.88</t>
  </si>
  <si>
    <t>https://contractaciopublica.gencat.cat/ecofin_pscp/AppJava/awardnotice.pscp?reqCode=viewDcan&amp;idDoc=80335014&amp;lawType=3</t>
  </si>
  <si>
    <t>2020-10-26T00:00:00</t>
  </si>
  <si>
    <t>10/2020_CNT</t>
  </si>
  <si>
    <t>CONTRACTACIÓ OBRES PER A LA REDACCIÓ DEL PROJECTE EXECUTIU I DUR A TERME L'EXECUCIÓ DE L'OBRA PER A REMODELAR EL SKATEPARK DE CALAFELL, PER PROCEDIMENT OBERT.</t>
  </si>
  <si>
    <t>B53926606</t>
  </si>
  <si>
    <t>NERCO INFRAESTRUCTURAS, S.L.</t>
  </si>
  <si>
    <t>https://contractaciopublica.gencat.cat/ecofin_pscp/AppJava/awardnotice.pscp?reqCode=viewDcan&amp;idDoc=80335483&amp;lawType=3</t>
  </si>
  <si>
    <t>2020-11-23T00:00:00</t>
  </si>
  <si>
    <t>2020-06-15T00:00:00</t>
  </si>
  <si>
    <t>16_2020-CNT</t>
  </si>
  <si>
    <t>EXPEDIENT DE CONTRACTACIO I PLEC DE CLÀUSULES ECONÒMIQUES ADMINISTRATIVES, PARTICULARS I TÈCNIQUES PER LA CONTRACTACIÓ D'UNA OPERACIÓ DE CRÈDIT PEL FINANÇAMENT DE PART DE LES INVERSIONS INCLOSES AL PRESSUPOST MUNICIPAL DE L'EXERCICI 2020 PER IMPORT DE 4.027.245,82 EUROS</t>
  </si>
  <si>
    <t>4027245.82</t>
  </si>
  <si>
    <t>2020-05-28T00:00:00</t>
  </si>
  <si>
    <t>BANCO SABADELL SA</t>
  </si>
  <si>
    <t>https://contractaciopublica.gencat.cat/ecofin_pscp/AppJava/awardnotice.pscp?reqCode=viewDcan&amp;idDoc=80335646&amp;lawType=3</t>
  </si>
  <si>
    <t>45_2020-CNT</t>
  </si>
  <si>
    <t>CONTRACTACIÓ DEL SUBMINISTRAMENT DE SISTEMES DE VIDEOVIGILÀNCIA DINS DEL PROJECTE SMART DE VIDEOVIGILÀNCIA MUNICIPAL, PER PROCEDIMENT OBERT, SUBJECTE A REGULACIÓ HARMONITZADA</t>
  </si>
  <si>
    <t>1 any, 4 mesos, 0 dies.</t>
  </si>
  <si>
    <t>B63181440</t>
  </si>
  <si>
    <t>ADTEL SISTEMAS DE TELECOMUNICACION SL</t>
  </si>
  <si>
    <t>254234.31</t>
  </si>
  <si>
    <t>https://contractaciopublica.gencat.cat/ecofin_pscp/AppJava/awardnotice.pscp?reqCode=viewDcan&amp;idDoc=80567174&amp;lawType=3</t>
  </si>
  <si>
    <t>2021-03-29T00:00:00</t>
  </si>
  <si>
    <t>32_2020-CNT</t>
  </si>
  <si>
    <t>ADJUDICACIÓ DIRECTA DE L'ARRENDAMENT AMB OPCIÓ DE COMPRA DE PART DE LA PLANTA BAIXA DE L'EDIFICI DE LA COOPERATIVA AGRÍCOLA DE CALAFELL I INICI DE LA LICITACIÓ</t>
  </si>
  <si>
    <t>F43011626</t>
  </si>
  <si>
    <t>535054.28</t>
  </si>
  <si>
    <t>14_2020-CNT</t>
  </si>
  <si>
    <t>ADJUDICACIÓ DE LA CONCESSIÓ D'ÚS PRIVATIU DE DOMINI PÚBLIC PER A L'EXPLOTACIÓ D'UN BAR RESTAURANT EN EL PAVELLÓ JOAN ORTOLL DE CALAFELL PER PROCEDIMENT OBERT</t>
  </si>
  <si>
    <t>LUIS LACAVE ARIAS ¿ CAMISON</t>
  </si>
  <si>
    <t>https://contractaciopublica.gencat.cat/ecofin_pscp/AppJava/awardnotice.pscp?reqCode=viewDcan&amp;idDoc=80568328&amp;lawType=3</t>
  </si>
  <si>
    <t>08_2020-CNT</t>
  </si>
  <si>
    <t>CONTRACTACIÓ DEL SERVEI DE SUPORT TIC AL DEPARTAMENT D'INFORMÀTICA DE L'AJUNTAMENT DE CALAFELL, PER PROCEDIMENT OBERT AMB PUBLICITAT</t>
  </si>
  <si>
    <t>A50086412</t>
  </si>
  <si>
    <t>INYCOM- Instrumentación y Componentes SA</t>
  </si>
  <si>
    <t>https://contractaciopublica.gencat.cat/ecofin_pscp/AppJava/awardnotice.pscp?reqCode=viewDcan&amp;idDoc=80569528&amp;lawType=3</t>
  </si>
  <si>
    <t>2020-03-12T00:00:00</t>
  </si>
  <si>
    <t>31_2020-CNT</t>
  </si>
  <si>
    <t>CONTRACTACIÓ DEL SUBMINISTRAMENT DE LLIBRES I MATERIAL PEDAGÒGIC I DIDÀCTIC EN RELACIÓ AL PROTOCOL DE REUTILITZACIÓ DE LLIBRES, PER PROCEDIMENT OBERT</t>
  </si>
  <si>
    <t>GARMAR CB, DISTRIBUÏDORA DE LLIBRES</t>
  </si>
  <si>
    <t>https://contractaciopublica.gencat.cat/ecofin_pscp/AppJava/awardnotice.pscp?reqCode=viewDcan&amp;idDoc=80559721&amp;lawType=3</t>
  </si>
  <si>
    <t>2020-08-25T00:00:00</t>
  </si>
  <si>
    <t>36/2020_CNT</t>
  </si>
  <si>
    <t>APROV SUBMINISTRAMENT PER MITJÀ DE RÈNTING, DE 3 VEHICLES AMB DESTINACIÓ AL DEPARTAMENT DE LA POLICIAL LOCAL PROC OBERT I INICI LICITACIO</t>
  </si>
  <si>
    <t>A46063814</t>
  </si>
  <si>
    <t>TRANSTEL SA</t>
  </si>
  <si>
    <t>141684.48</t>
  </si>
  <si>
    <t>https://contractaciopublica.gencat.cat/ecofin_pscp/AppJava/awardnotice.pscp?reqCode=viewDcan&amp;idDoc=80693433&amp;lawType=3</t>
  </si>
  <si>
    <t>61516.32</t>
  </si>
  <si>
    <t>ADHESIÓ ACORD MARC ACM SUBMINISTRAMENT ELÈCTRIC</t>
  </si>
  <si>
    <t>A81948077</t>
  </si>
  <si>
    <t>ENDESA ENERGIA</t>
  </si>
  <si>
    <t>https://contractaciopublica.gencat.cat/ecofin_pscp/AppJava/awardnotice.pscp?reqCode=viewPcan&amp;idDoc=98888626&amp;lawType=3</t>
  </si>
  <si>
    <t>2021-07-01T00:00:00</t>
  </si>
  <si>
    <t>04_2021-CNT</t>
  </si>
  <si>
    <t>CONTRACTE PEL SUBMINISTRAMENT I LA INSTAL·LACIÓ DE JOCS INFANTILS PER A L'ÀREA RECREATIVA SITUADA A LA PLATJA DE CALAFELL AL COSTAT DE LA CONFRARIA DE PESCADORS, PER PROCEDIMENT OBERT.</t>
  </si>
  <si>
    <t>MICROARQUITECTURA SLU</t>
  </si>
  <si>
    <t>48263.55</t>
  </si>
  <si>
    <t>https://contractaciopublica.gencat.cat/ecofin_pscp/AppJava/awardnotice.pscp?reqCode=viewDcan&amp;idDoc=99345826&amp;lawType=3</t>
  </si>
  <si>
    <t>2021-06-18T00:00:00</t>
  </si>
  <si>
    <t>28_2020-CNT</t>
  </si>
  <si>
    <t>CONCESSIÓ D'ÚS PRIVATIU DE DOMINI PÚBLIC PER A L'EXPLOTACIÓ DEL QUIOSC-BAR, I LA GESTIÓ DELS LAVABOS PÚBLICS I GRATUÏTS AL PARC DE LA SÍNIA DE CALAFELL, PER PROCEDIMENT OBERT, I INICI DE LA LICITACIÓ.</t>
  </si>
  <si>
    <t>5 anys, 0 mesos, 0 dies.</t>
  </si>
  <si>
    <t>Iñaki Agustín Lamy Meira</t>
  </si>
  <si>
    <t>https://contractaciopublica.gencat.cat/ecofin_pscp/AppJava/awardnotice.pscp?reqCode=viewPcan&amp;idDoc=91912580&amp;lawType=3</t>
  </si>
  <si>
    <t>2020-11-30T00:00:00</t>
  </si>
  <si>
    <t>31_2021_CNT</t>
  </si>
  <si>
    <t>APROV EXPTE SUBMINISTRAMENT GASOIL  PER CALEFACCIÓ I MAQUINÀRIA AJUNT CALAFELL PROC OBERT SIMPLIFICAT ABREUJAT</t>
  </si>
  <si>
    <t>https://contractaciopublica.gencat.cat/ecofin_pscp/AppJava/notice.pscp?idDoc=91298216&amp;reqCode=viewCn</t>
  </si>
  <si>
    <t>14/2021_CNT</t>
  </si>
  <si>
    <t>APROV EXPTE ATORGAMENT D'AUTORITZACIONS MPALS SERVEIS TEMPORADES PLATGES PROC OBERT URGENT</t>
  </si>
  <si>
    <t>https://contractaciopublica.gencat.cat/ecofin_pscp/AppJava/awardnotice.pscp?reqCode=viewDcan&amp;idDoc=99469428&amp;lawType=3</t>
  </si>
  <si>
    <t>34_2021-CNT</t>
  </si>
  <si>
    <t>CONTRACTE DE SERVEIS PER A LA REDACCIÓ DEL PLA DIRECTOR DEL CASTELL DE LA SANTA CREU DE CALAFELL, PER PROCEDIMENT OBERT, I INICI DE LA LICITACIÓ.</t>
  </si>
  <si>
    <t>03/01/2022 a 31/10/2022</t>
  </si>
  <si>
    <t>https://contractaciopublica.gencat.cat/ecofin_pscp/AppJava/notice.pscp?idDoc=92078405&amp;reqCode=viewCn</t>
  </si>
  <si>
    <t>3/22CMS</t>
  </si>
  <si>
    <t>CONTRACTES MENORS 3r TRIMESTRE 2022 SERVEIS</t>
  </si>
  <si>
    <t>https://contractaciopublica.gencat.cat/ecofin_pscp/AppJava/awardnotice.pscp?reqCode=viewPcan&amp;idDoc=110011364&amp;lawType=3</t>
  </si>
  <si>
    <t>37_2022-CNT</t>
  </si>
  <si>
    <t>CONTRACTE PER LES OBRES D'EXECUCIÓ DE DIFERENTS TREBALLS ASSOCIATS A INSTAL·LACIONS FOTOVOLTAIQUES AL MUNICIPI DE CALAFELL, EN EL MARC DEL PLA DE RECUPERACIÓ, TRANSFORMACIÓ I RESILIÈNCIA, FINANÇAT PER LA UNIÓ EUROPEA ¿ NEXT GENERATION EU, PER PROCEDIMENT OBERT (EXPEDIENT 2022/9603)</t>
  </si>
  <si>
    <t>https://contractaciopublica.gencat.cat/ecofin_pscp/AppJava/notice.pscp?idDoc=109093989&amp;reqCode=viewCn</t>
  </si>
  <si>
    <t>21_2022-CNT</t>
  </si>
  <si>
    <t>L'ATORGAMENT D'AUTORITZACIONS MUNICIPALS PER A L'EXPLOTACIÓ DELS SERVEIS DE TERRASSA A LES PLATGES DE CALAFELL ASSOCIATS A LES ACTIVITATS DE RESTAURACIÓ DEL PASSEIG MARÍTIM, PER PROCEDIMENT OBERT (EXPEDIENT 2022/5933)</t>
  </si>
  <si>
    <t>https://contractaciopublica.gencat.cat/ecofin_pscp/AppJava/notice.pscp?idDoc=102526547&amp;reqCode=viewCn</t>
  </si>
  <si>
    <t>A43022177</t>
  </si>
  <si>
    <t>ARSATUR SA ( HOTEL KURSAL) PARC SL</t>
  </si>
  <si>
    <t>1162.28</t>
  </si>
  <si>
    <t>20_2022/CNT</t>
  </si>
  <si>
    <t>APROV EXPTE CONTRACTACIÓ SUBMINISTRAMENT PER MITJÀ DE LLOGUER DE L' ENLLUMENAT NADALENC I INICI LICITACIÓ</t>
  </si>
  <si>
    <t>https://contractaciopublica.gencat.cat/ecofin_pscp/AppJava/notice.pscp?idDoc=102512515&amp;reqCode=viewCn</t>
  </si>
  <si>
    <t>19_2022-CNT</t>
  </si>
  <si>
    <t>Atorgament d'una autorització municipal per a l'explotació de serveis de temporada a les platges de Calafell, pels anys 2022 i 2023 (Guingueta bar +Hamaques + para-sols), per procediment obert.</t>
  </si>
  <si>
    <t>https://contractaciopublica.gencat.cat/ecofin_pscp/AppJava/notice.pscp?idDoc=102141948&amp;reqCode=viewCn</t>
  </si>
  <si>
    <t>4/21_CMO</t>
  </si>
  <si>
    <t>CONTRACTE MENOR OBRES 4t TRIMESTRE 2021</t>
  </si>
  <si>
    <t>https://contractaciopublica.gencat.cat/ecofin_pscp/AppJava/awardnotice.pscp?reqCode=viewPcan&amp;idDoc=94399320&amp;lawType=3</t>
  </si>
  <si>
    <t>3/21_CMO</t>
  </si>
  <si>
    <t>CONTRACTE MENOR OBRES 3r TRIMESTRE 2021</t>
  </si>
  <si>
    <t>https://contractaciopublica.gencat.cat/ecofin_pscp/AppJava/awardnotice.pscp?reqCode=viewPcan&amp;idDoc=94398453&amp;lawType=3</t>
  </si>
  <si>
    <t>4/21_CMSU</t>
  </si>
  <si>
    <t>CONTRACTE MENOR SUBMINISTRAMENT 4t TRIMESTRE 2021</t>
  </si>
  <si>
    <t>https://contractaciopublica.gencat.cat/ecofin_pscp/AppJava/awardnotice.pscp?reqCode=viewPcan&amp;idDoc=94400252&amp;lawType=3</t>
  </si>
  <si>
    <t>2/21_CMS</t>
  </si>
  <si>
    <t>CONTRACTE MENOR SERVEI 2n TRIMESTRE 2021</t>
  </si>
  <si>
    <t>https://contractaciopublica.gencat.cat/ecofin_pscp/AppJava/awardnotice.pscp?reqCode=viewPcan&amp;idDoc=94006589&amp;lawType=3</t>
  </si>
  <si>
    <t>2/21_CMSU</t>
  </si>
  <si>
    <t>CONTRACTE MENOR SUBMINISTRAMENT 2n TRIMESTRE</t>
  </si>
  <si>
    <t>https://contractaciopublica.gencat.cat/ecofin_pscp/AppJava/awardnotice.pscp?reqCode=viewPcan&amp;idDoc=94006297&amp;lawType=3</t>
  </si>
  <si>
    <t>3/21_CMSU</t>
  </si>
  <si>
    <t>CONTRACTE MENOR SUBMINISTRAMENT 3r TRIMESTRE 2021</t>
  </si>
  <si>
    <t>https://contractaciopublica.gencat.cat/ecofin_pscp/AppJava/awardnotice.pscp?reqCode=viewPcan&amp;idDoc=94398764&amp;lawType=3</t>
  </si>
  <si>
    <t>4/21_CMS</t>
  </si>
  <si>
    <t>CONTRACTE MENOR SERVEI 4t TRIMESTRE 2021</t>
  </si>
  <si>
    <t>https://contractaciopublica.gencat.cat/ecofin_pscp/AppJava/awardnotice.pscp?reqCode=viewPcan&amp;idDoc=94400141&amp;lawType=3</t>
  </si>
  <si>
    <t>3/21_CMS</t>
  </si>
  <si>
    <t>CONTRACTE MENOR SERVEI 3r TRIMESTRE 2021</t>
  </si>
  <si>
    <t>https://contractaciopublica.gencat.cat/ecofin_pscp/AppJava/awardnotice.pscp?reqCode=viewPcan&amp;idDoc=94398600&amp;lawType=3</t>
  </si>
  <si>
    <t>2/21_CMO_2nTrimestre</t>
  </si>
  <si>
    <t>CONTRACTE MENOR D'OBRES 2n TRIMESTRE</t>
  </si>
  <si>
    <t>https://contractaciopublica.gencat.cat/ecofin_pscp/AppJava/awardnotice.pscp?reqCode=viewPcan&amp;idDoc=94005010&amp;lawType=3</t>
  </si>
  <si>
    <t>36/2021_CNT</t>
  </si>
  <si>
    <t>APROV EXPTE OBRES PROJ MILLORA ACCESSIBILTAT CIUTADELLA IBÈRICA I INICI LICITACIÓ</t>
  </si>
  <si>
    <t>https://contractaciopublica.gencat.cat/ecofin_pscp/AppJava/notice.pscp?idDoc=94294776&amp;reqCode=viewCn</t>
  </si>
  <si>
    <t>1/22CMO</t>
  </si>
  <si>
    <t>CONTRACTES MENORS D'OBRES 1r TRIMESTRE 2022</t>
  </si>
  <si>
    <t>https://contractaciopublica.gencat.cat/ecofin_pscp/AppJava/awardnotice.pscp?reqCode=viewPcan&amp;idDoc=99559954&amp;lawType=3</t>
  </si>
  <si>
    <t>37/2021_CNT</t>
  </si>
  <si>
    <t>APROV EXPTE OBRES URBANIT CARRETERA BARCELONA , CARRER BAIXADOR, CARRER PISUERGA I PLAÇA LOLA BORONAT (FASE I) I INICI LICITACIÓ</t>
  </si>
  <si>
    <t>https://contractaciopublica.gencat.cat/ecofin_pscp/AppJava/notice.pscp?idDoc=94613946&amp;reqCode=viewCn</t>
  </si>
  <si>
    <t>02/2020-CNT</t>
  </si>
  <si>
    <t>LICITACIÓ SERVEIS MANTENIMENT APARELLS ELEVADORS EDIFICIS MUNICIPALS I ESPAI PÚBLIC PROC OBERT</t>
  </si>
  <si>
    <t>B60600897</t>
  </si>
  <si>
    <t>MARVI ASCENSORES SL</t>
  </si>
  <si>
    <t>https://contractaciopublica.gencat.cat/ecofin_pscp/AppJava/awardnotice.pscp?reqCode=viewDcan&amp;idDoc=99175977&amp;lawType=3</t>
  </si>
  <si>
    <t>2020-05-05T00:00:00</t>
  </si>
  <si>
    <t>05/2022_CNT</t>
  </si>
  <si>
    <t>APROV EXPTE CONCESSSIÓ AUTORITZACIONS PLATGES  I INCI LICITACIÓ PROC OBERT</t>
  </si>
  <si>
    <t>https://contractaciopublica.gencat.cat/ecofin_pscp/AppJava/notice.pscp?idDoc=98386658&amp;reqCode=viewCin</t>
  </si>
  <si>
    <t>21_2020-CNT</t>
  </si>
  <si>
    <t>CONTRACTACIÓ DEL SERVEI DE MANTENIMENT DELS ELEMENTS SEMÀFORICS I PILONES AUTOMÀTIQUES I SEMIAUTOMÀTIQUES DEL MUNICIPI DE CALAFELL</t>
  </si>
  <si>
    <t>B55600738</t>
  </si>
  <si>
    <t>BQ LLUM TRAFFIC, S.L</t>
  </si>
  <si>
    <t>82736.99</t>
  </si>
  <si>
    <t>https://contractaciopublica.gencat.cat/ecofin_pscp/AppJava/awardnotice.pscp?reqCode=viewPcan&amp;idDoc=98643875&amp;lawType=3</t>
  </si>
  <si>
    <t>09_2021_CNT</t>
  </si>
  <si>
    <t>APROV EXPTE RÈNTING DE PLATAFORMES PLATGES DE L'ESTANY MAS MEL I SEGUR DE CALAFELL AL TERME MUNICIPAL DE CALAFELL PER PROCEDIMENT OBERT</t>
  </si>
  <si>
    <t>MICROARQUITECTURA SL</t>
  </si>
  <si>
    <t>223733.86</t>
  </si>
  <si>
    <t>https://contractaciopublica.gencat.cat/ecofin_pscp/AppJava/awardnotice.pscp?reqCode=viewDcan&amp;idDoc=98902540&amp;lawType=3</t>
  </si>
  <si>
    <t>2021-06-07T00:00:00</t>
  </si>
  <si>
    <t>25_2021_CNT</t>
  </si>
  <si>
    <t>APROV EXPTE CONTRACTACIÓ SUBMINISTRAMENT DEIXALLERIA MÒBIL PER AL SERVEI DE RECOLLIDA DE RESIDUS DE CALAFELL PROC OBERT</t>
  </si>
  <si>
    <t>ID&amp;A S.r.l</t>
  </si>
  <si>
    <t>https://contractaciopublica.gencat.cat/ecofin_pscp/AppJava/awardnotice.pscp?reqCode=viewPcan&amp;idDoc=98858930&amp;lawType=3</t>
  </si>
  <si>
    <t>33_2021_CNT</t>
  </si>
  <si>
    <t>APROVACIO EXPTE SUBMINISTRAMENT MAQUINÀRIA DE NETEJA COMERCIAL PROC OBERT</t>
  </si>
  <si>
    <t>A58486739</t>
  </si>
  <si>
    <t>GRAU MAQUINARIA I SERVEI INTEGRAL SA</t>
  </si>
  <si>
    <t>https://contractaciopublica.gencat.cat/ecofin_pscp/AppJava/awardnotice.pscp?reqCode=viewDcan&amp;idDoc=98883688&amp;lawType=3</t>
  </si>
  <si>
    <t>2022-02-14T00:00:00</t>
  </si>
  <si>
    <t>24/2022_CNT</t>
  </si>
  <si>
    <t>APROV LICITACIÓ CONCESSIÓ PARADA MERCAT ADJUDICACIÓ DIRECTA PROC OBERT</t>
  </si>
  <si>
    <t>21 anys, 0 mesos, 0 dies.</t>
  </si>
  <si>
    <t>https://contractaciopublica.gencat.cat/ecofin_pscp/AppJava/notice.pscp?idDoc=104279968&amp;reqCode=viewCn</t>
  </si>
  <si>
    <t>05_2021_CNT</t>
  </si>
  <si>
    <t>APROVACIÓ EXPTE I SOL.LICTUD OFERTES ADHESIÓ ACORD MARCS ACM SERVEIS AUDITORIA</t>
  </si>
  <si>
    <t>30/05/2021 a 31/07/2021</t>
  </si>
  <si>
    <t>FAURA CASAS AUDITORES</t>
  </si>
  <si>
    <t>14805.56</t>
  </si>
  <si>
    <t>https://contractaciopublica.gencat.cat/ecofin_pscp/AppJava/awardnotice.pscp?reqCode=viewDcan&amp;idDoc=99415988&amp;lawType=3</t>
  </si>
  <si>
    <t>2021-05-17T00:00:00</t>
  </si>
  <si>
    <t>11_2021_CEMSSA</t>
  </si>
  <si>
    <t>CEMSSA_ APROVACIÓ EXPTE ARRENDAMENT FINANCER_RENTING 7 VEHICLES DESTÍ CEMSSA PROC OBERT SIMPLIFICAT</t>
  </si>
  <si>
    <t>https://contractaciopublica.gencat.cat/ecofin_pscp/AppJava/awardnotice.pscp?reqCode=viewPcan&amp;idDoc=99517738&amp;lawType=3</t>
  </si>
  <si>
    <t>A91001438</t>
  </si>
  <si>
    <t>ALPHABET ESPAÑA FLEET MANAGEMENT, S.A.,</t>
  </si>
  <si>
    <t>41220.48</t>
  </si>
  <si>
    <t>03_2021-CNT</t>
  </si>
  <si>
    <t>CONTRACTACIÓ DELS SERVEIS PER LA REDACCIÓ DEL PROJECTE EXECUTIU I DIRECCIÓ DE LES OBRES CORRESPONENTS A LA CONSTRUCCIÓ D'UN PAS INFERIOR ENTRE EL CARRER BAIXADOR I EL CARRER RIN, PER PROCEDIMENT OBERT</t>
  </si>
  <si>
    <t>E3 SOLINTEG S.L</t>
  </si>
  <si>
    <t>86018.9</t>
  </si>
  <si>
    <t>https://contractaciopublica.gencat.cat/ecofin_pscp/AppJava/awardnotice.pscp?reqCode=viewDcan&amp;idDoc=99499087&amp;lawType=3</t>
  </si>
  <si>
    <t>2021-05-10T00:00:00</t>
  </si>
  <si>
    <t>03/2020-CNT</t>
  </si>
  <si>
    <t>LICITACIO SERVEIS AUDIOVISUALS AJUNTAMENT DE CALAFELL PER PROC NEGOCIAT SENSE PUBLICITAT</t>
  </si>
  <si>
    <t>X A B</t>
  </si>
  <si>
    <t>https://contractaciopublica.gencat.cat/ecofin_pscp/AppJava/awardnotice.pscp?reqCode=viewDcan&amp;idDoc=99487028&amp;lawType=3</t>
  </si>
  <si>
    <t>2020-02-13T00:00:00</t>
  </si>
  <si>
    <t>B55602254</t>
  </si>
  <si>
    <t>ESCOLA DE VELA CALAFELL SL</t>
  </si>
  <si>
    <t>2413.04</t>
  </si>
  <si>
    <t>ALPHABET ESPAÑA FLEET MANAGEMENT, S.A</t>
  </si>
  <si>
    <t>75438.72</t>
  </si>
  <si>
    <t>47_2020_CNT</t>
  </si>
  <si>
    <t>APROVACIO PLEC CLÀUSULES PER AL SUBMINISTRAMENT MÒDUL PREFABRICAT GIMNÀS ESCOLA VILAMAR  I INICI LICITACIÓ PROC OBERT</t>
  </si>
  <si>
    <t>B28871192</t>
  </si>
  <si>
    <t>ALGECO CONSTRUCCIONES MODULARES, S.L.U</t>
  </si>
  <si>
    <t>304661.06</t>
  </si>
  <si>
    <t>https://contractaciopublica.gencat.cat/ecofin_pscp/AppJava/awardnotice.pscp?reqCode=viewDcan&amp;idDoc=99589175&amp;lawType=3</t>
  </si>
  <si>
    <t>16/2021_CNT_BIS</t>
  </si>
  <si>
    <t>APROV EXPTE CONTRACTACIÓ OBRES IMPLANTACIÓ MÒDUL PREFABRICAT_GIMNÀS ESCOLA VILAMAR DE CALAFELL PROC OBERT SIMPLIFICAT</t>
  </si>
  <si>
    <t>ALGECO CONSTRUCCIONES MODULARES S.L.U</t>
  </si>
  <si>
    <t>https://contractaciopublica.gencat.cat/ecofin_pscp/AppJava/awardnotice.pscp?reqCode=viewPcan&amp;idDoc=99553499&amp;lawType=3</t>
  </si>
  <si>
    <t>2020-10-29T00:00:00</t>
  </si>
  <si>
    <t>11_2021_CNT</t>
  </si>
  <si>
    <t>APROV EXPTE CONTRACTACIÓ I PLEC PER L'ADJUDICACIÓ CONCESSIÓ D'ÚS PARADA MERCAT MUNICIPAL DE CALAFELL PROC OBERT I INICI LICITACIÓ</t>
  </si>
  <si>
    <t>22 anys, 11 mesos, 0 dies.</t>
  </si>
  <si>
    <t>SAMIRA AIKAR EL YATTAOUI</t>
  </si>
  <si>
    <t>https://contractaciopublica.gencat.cat/ecofin_pscp/AppJava/awardnotice.pscp?reqCode=viewDcan&amp;idDoc=99551038&amp;lawType=3</t>
  </si>
  <si>
    <t>2021-08-30T00:00:00</t>
  </si>
  <si>
    <t>18/2021_CNT</t>
  </si>
  <si>
    <t>APROV EXPTE SUBMINISTRAMENT CAMIÓ BASCULANT TRANSPORT RESIDUS PROC OBERT ABREUJAT</t>
  </si>
  <si>
    <t>A59936328</t>
  </si>
  <si>
    <t>ZONA FRANCA ALARI SEPAUTO (IVECO)</t>
  </si>
  <si>
    <t>42640.4</t>
  </si>
  <si>
    <t>https://contractaciopublica.gencat.cat/ecofin_pscp/AppJava/awardnotice.pscp?reqCode=viewDcan&amp;idDoc=99595216&amp;lawType=3</t>
  </si>
  <si>
    <t>2021-09-30T00:00:00</t>
  </si>
  <si>
    <t>15_2022-CNT</t>
  </si>
  <si>
    <t>CONTRACTE DEL SUBMINISTRAMENT DE LLIBRES I MATERIAL PEDAGÒGIC I DIDÀCTIC I DIGITAL, EN RELACIÓ AL PROTOCOL DE REUTILITZACIÓ DE LLIBRES I D'INNOVACIÓ EDUCATIVA, PER PROCEDIMENT OBERT, SUBJECTE A REGULACIÓ HARMONITZADA (EXPEDIENT 2022/1071)</t>
  </si>
  <si>
    <t>https://contractaciopublica.gencat.cat/ecofin_pscp/AppJava/notice.pscp?idDoc=101342648&amp;reqCode=viewCn</t>
  </si>
  <si>
    <t>1/22CMSU</t>
  </si>
  <si>
    <t>CONTRACTES MENORS SUBMINISTRAMENT 1r TRIMESTRE 2022</t>
  </si>
  <si>
    <t>https://contractaciopublica.gencat.cat/ecofin_pscp/AppJava/awardnotice.pscp?reqCode=viewPcan&amp;idDoc=99559690&amp;lawType=3</t>
  </si>
  <si>
    <t>06_2022-CNT</t>
  </si>
  <si>
    <t>CONTRACTACIÓ REFERENT A LES OBRES DERIVADES DEL PROJECTE DE SUBSTITUCIÓ DE LA TOLVA DEL FILTRE PREMSA DE L'EDAR DE CALAFELL, PER PROCEDIMENT OBERT SIMPLIFICAT ABREUJAT</t>
  </si>
  <si>
    <t>https://contractaciopublica.gencat.cat/ecofin_pscp/AppJava/notice.pscp?idDoc=98862947&amp;reqCode=viewCn</t>
  </si>
  <si>
    <t>46_2022-CNT</t>
  </si>
  <si>
    <t>CONTRACTE PEL SUBMINISTRAMENT D'UN EQUIP PICK UP 4X4 DE FINS A 3500 KG MMA AMB BOLA DE REMOLC, PER PROCEDIMENT OBERT (EXPEDIENT 2022/12123)</t>
  </si>
  <si>
    <t>02/01/2023 a 31/12/2023</t>
  </si>
  <si>
    <t>https://contractaciopublica.gencat.cat/ecofin_pscp/AppJava/notice.pscp?idDoc=112642619&amp;reqCode=viewCn</t>
  </si>
  <si>
    <t>45_2022-CNT</t>
  </si>
  <si>
    <t>CONTRACTE PEL SUBMINISTRAMENT D'UN EQUIP DE PORTACONTENIDORS, PER PROCEDIMENT OBERT (EXPEDIENT 2022/12121)</t>
  </si>
  <si>
    <t>https://contractaciopublica.gencat.cat/ecofin_pscp/AppJava/notice.pscp?idDoc=112640025&amp;reqCode=viewCn</t>
  </si>
  <si>
    <t>26_2022-CNT</t>
  </si>
  <si>
    <t>CONTRACTACIÓ REFERENT A LES OBRES DERIVADES DE LA MEMÒRIA VALORADA DE CONSERVACIÓ, MANTENIMENT I MILLORA DEL TORRENT DE LA TALAIA AL SEU PAS PEL CARRER FERRADURA, PER PROCEDIMENT OBERT</t>
  </si>
  <si>
    <t>https://contractaciopublica.gencat.cat/ecofin_pscp/AppJava/notice.pscp?idDoc=105374332&amp;reqCode=viewCin</t>
  </si>
  <si>
    <t>2/22CMO</t>
  </si>
  <si>
    <t>Contracte menor obres 2n trimestre 2022</t>
  </si>
  <si>
    <t>https://contractaciopublica.gencat.cat/ecofin_pscp/AppJava/awardnotice.pscp?reqCode=viewPcan&amp;idDoc=105573433&amp;lawType=3</t>
  </si>
  <si>
    <t>2/22CMSU</t>
  </si>
  <si>
    <t>Contracte menor subministrament 2022</t>
  </si>
  <si>
    <t>https://contractaciopublica.gencat.cat/ecofin_pscp/AppJava/awardnotice.pscp?reqCode=viewPcan&amp;idDoc=105574579&amp;lawType=3</t>
  </si>
  <si>
    <t>2/22CMS</t>
  </si>
  <si>
    <t>CONTRACTE MENOR SERVEI 2n TRIMESTRE 2022</t>
  </si>
  <si>
    <t>https://contractaciopublica.gencat.cat/ecofin_pscp/AppJava/awardnotice.pscp?reqCode=viewPcan&amp;idDoc=105574236&amp;lawType=3</t>
  </si>
  <si>
    <t>ZONA FRANCA ALARI SEPAUTO, S.A.,</t>
  </si>
  <si>
    <t>317685.5</t>
  </si>
  <si>
    <t>2021-04-26T00:00:00</t>
  </si>
  <si>
    <t>GRAU MAQUINÀRIA I SERVEI INTEGRAL SA</t>
  </si>
  <si>
    <t>5470_2022</t>
  </si>
  <si>
    <t>APROVACIÓ ENCÀRREC GESTIÓ INTEGRAL ZONA BLAVA A CEMSSA</t>
  </si>
  <si>
    <t>A43956242</t>
  </si>
  <si>
    <t>220095.87</t>
  </si>
  <si>
    <t>A64894736</t>
  </si>
  <si>
    <t>DULECTRE SA</t>
  </si>
  <si>
    <t>197459.9</t>
  </si>
  <si>
    <t>B60514049</t>
  </si>
  <si>
    <t>INGENIERIA URBANA MARGAR, SL</t>
  </si>
  <si>
    <t>58473.25</t>
  </si>
  <si>
    <t>25_2022-CNT</t>
  </si>
  <si>
    <t>CONTRACTACIÓ DEL SERVEI DE LA DIRECCIÓ EXECUTIVA DE LES OBRES DEL PROJECTE BÀSIC I EXECUTIU D'UN CENTRE CÍVIC A VALLDEMAR, PER PROCEDIMENT OBERT</t>
  </si>
  <si>
    <t>https://contractaciopublica.gencat.cat/ecofin_pscp/AppJava/notice.pscp?idDoc=104725611&amp;reqCode=viewCn</t>
  </si>
  <si>
    <t>A25014382</t>
  </si>
  <si>
    <t>ROS ROCA SA</t>
  </si>
  <si>
    <t>A22010680</t>
  </si>
  <si>
    <t>RIGUAL SA</t>
  </si>
  <si>
    <t>119562.52</t>
  </si>
  <si>
    <t>DULECENTRE, S.A.</t>
  </si>
  <si>
    <t>229798.36</t>
  </si>
  <si>
    <t>13_2020_CNT</t>
  </si>
  <si>
    <t>APROVACIO PLEC SISTEMA ABALISAMENT PLATGES DE CALAFELL I INICI LICITACIO</t>
  </si>
  <si>
    <t>B55701676</t>
  </si>
  <si>
    <t>SEALAND ON OFFSHORE SERVICES SL</t>
  </si>
  <si>
    <t>110327.8</t>
  </si>
  <si>
    <t>https://contractaciopublica.gencat.cat/ecofin_pscp/AppJava/awardnotice.pscp?reqCode=viewPcan&amp;idDoc=107196372&amp;lawType=3</t>
  </si>
  <si>
    <t>10_2021-CNT</t>
  </si>
  <si>
    <t>CONTRACTE PRIVAT DE SERVEIS PER A LA CREACIÓ I INTERPRETACIÓ ARTÍSTICA I LITERÀRIA D'ESPECTACLES, PER LA CELEBRACIÓ DE L'ESPECTACLE CALAFELL BEACH FESTIVAL, PER PROCEDIMENT NEGOCIAT SENSE PUBLICITAT</t>
  </si>
  <si>
    <t>B55747513</t>
  </si>
  <si>
    <t>LINE UP MUSIC, SL</t>
  </si>
  <si>
    <t>https://contractaciopublica.gencat.cat/ecofin_pscp/AppJava/awardnotice.pscp?reqCode=viewPcan&amp;idDoc=107195409&amp;lawType=3</t>
  </si>
  <si>
    <t>30_2022_CNT</t>
  </si>
  <si>
    <t>APROVACIÓ EXPEDIENT OBRES PROJECTE REFORMA MERCAT VELL PER ÀREA INFANTIL_ PROC OBERT</t>
  </si>
  <si>
    <t>https://contractaciopublica.gencat.cat/ecofin_pscp/AppJava/notice.pscp?idDoc=106752528&amp;reqCode=viewCn</t>
  </si>
  <si>
    <t>31_2022-CNT</t>
  </si>
  <si>
    <t>LA CONTRACTACIÓ REFERENT A LES OBRES DERIVADES DE LA MEMÒRIA VALORADA D'OBRES DE CONSERVACIÓ, MANTENIMENT I MILLORA DEL TORRENT DE LA TALAIA AL SEU PAS ENTRE EL CARRER FERRADURA I LA C-31 PER PROCEDIMENT OBERT</t>
  </si>
  <si>
    <t>https://contractaciopublica.gencat.cat/ecofin_pscp/AppJava/notice.pscp?idDoc=106709096&amp;reqCode=viewCn</t>
  </si>
  <si>
    <t>27_2022-CNT</t>
  </si>
  <si>
    <t>Contractació referent a les obres derivades del Projecte bàsic i executiu del canvi de canonades i reforma de l'estació de bombeig de l'Estany, per procediment obert</t>
  </si>
  <si>
    <t>A08000234</t>
  </si>
  <si>
    <t>SOCIEDAD GENERAL DE AGUAS DE BARCELONA, S.A</t>
  </si>
  <si>
    <t>262580.65</t>
  </si>
  <si>
    <t>https://contractaciopublica.gencat.cat/ecofin_pscp/AppJava/awardnotice.pscp?reqCode=viewPcan&amp;idDoc=111712546&amp;lawType=3</t>
  </si>
  <si>
    <t>2022-10-10T00:00:00</t>
  </si>
  <si>
    <t>11_2022_CNT</t>
  </si>
  <si>
    <t>APROV EXPTE CONCESSIÓ D'ÚS PARADA MERCAT MUNICIPAL_PEIXATERIA</t>
  </si>
  <si>
    <t>Noemí Andreu Jiménez</t>
  </si>
  <si>
    <t>https://contractaciopublica.gencat.cat/ecofin_pscp/AppJava/awardnotice.pscp?reqCode=viewPcan&amp;idDoc=111707900&amp;lawType=3</t>
  </si>
  <si>
    <t>2022-10-03T00:00:00</t>
  </si>
  <si>
    <t>34_2022-CNT</t>
  </si>
  <si>
    <t>EXPEDIENT DE CONTRACTACIÓ I DELS PLECS DE CLÀUSULES ECONÒMIQUES ADMINSITRATIVES PARTICULARS I PLEC TÈCNIC QUE HAN DE REGIR EL CONTRACTE DEL SUBMINISTRAMENT DE VESTUARI I CALÇAT LABORAL PER AL PERSONAL DE L'AJUNTAMENT DE CALAFELL, PER PROCEDIMENT OBERT</t>
  </si>
  <si>
    <t>10/10/2022 a 31/12/2023</t>
  </si>
  <si>
    <t>B65870974</t>
  </si>
  <si>
    <t>SAMOABLUE, S.L</t>
  </si>
  <si>
    <t>3433.97</t>
  </si>
  <si>
    <t>https://contractaciopublica.gencat.cat/ecofin_pscp/AppJava/awardnotice.pscp?reqCode=viewPcan&amp;idDoc=111891216&amp;lawType=3</t>
  </si>
  <si>
    <t>2022-11-17T00:00:00</t>
  </si>
  <si>
    <t>SAMOABLUE, S.L.</t>
  </si>
  <si>
    <t>44_2022-CNT</t>
  </si>
  <si>
    <t>CONTRACTACIÓ DEL SERVEI DE GESTIÓ (TRACTAMENT) DELS RESIDUS, VOLUMINOSOS I MATALASSOS PROCEDENTS DE LA RECOLLIDA DE MOBLES I ESTRIS VELLS DIPOSITATS A l'ESPAI PÚBLIC DINS EL TERME MUNICIPAL DE CALAFELL, PER PROCEDIMENT OBERT, (EXPEDIENT 2022/12126)</t>
  </si>
  <si>
    <t>https://contractaciopublica.gencat.cat/ecofin_pscp/AppJava/notice.pscp?idDoc=112001919&amp;reqCode=viewCn</t>
  </si>
  <si>
    <t>40_2022-CNT</t>
  </si>
  <si>
    <t>CONTRACTACIÓ REFERENT A LES OBRES DERIVADES DE LES BASES TÈCNIQUES PER A LA REPARACIÓ DE LES VORERES DE SEGUR DE CALAFELL, PER PROCEDIMENT OBERT</t>
  </si>
  <si>
    <t>https://contractaciopublica.gencat.cat/ecofin_pscp/AppJava/notice.pscp?idDoc=110322729&amp;reqCode=viewCn</t>
  </si>
  <si>
    <t>33_2022-CNT</t>
  </si>
  <si>
    <t>CONTRACTE DE LES OBRES DE REPARACIÓ DE L'EMISSARI SUBMARÍ DE L'ESTANY DEL SISTEMA DE SANEJAMENT DE CALAFELL, PER PROCEDIMENT OBERT SIMPLIFICAT ABREUJAT (EXPEDIENT 2022/9624)</t>
  </si>
  <si>
    <t>0 anys, 0 mesos, 15 dies.</t>
  </si>
  <si>
    <t>https://contractaciopublica.gencat.cat/ecofin_pscp/AppJava/notice.pscp?idDoc=108303913&amp;reqCode=viewCn</t>
  </si>
  <si>
    <t>32_2022-CNT</t>
  </si>
  <si>
    <t>CONTRACTE DE SUBMINISTRAMENT DE VEHICLES ELÈCTRICS PER A L'AJUNTAMENT DE CALAFELL, EN EL MARC DEL PLA DE RECUPERACIÓ, TRANSFORMACIÓ I RESILIÈNCIA, FINANÇAT PER LA UNIÓ EUROPEA ¿ NEXT GENERATION EU, PER PROCEDIMENT OBERT (EXPEDIENT 2022/7367)</t>
  </si>
  <si>
    <t>61983.47</t>
  </si>
  <si>
    <t>36_2022-CNT</t>
  </si>
  <si>
    <t>CONTRACTE PER A LA PRESTACIÓ DEL SERVEI D'ASSESSORAMENT TÈCNIC ESPECIALITZAT EN LA GESTIÓ DE FONS EUROPEUS, PER PROCEDIMENT OBERT</t>
  </si>
  <si>
    <t>https://contractaciopublica.gencat.cat/ecofin_pscp/AppJava/notice.pscp?idDoc=108655449&amp;reqCode=viewCn</t>
  </si>
  <si>
    <t>47_2022-CNT</t>
  </si>
  <si>
    <t>CONTRACTE DE SERVEIS PER A LA PRESTACIÓ DEL SAP ADREÇAT A PERSONES DEL MUNICIPI DE CALAFELL, PER PROCEDIMENT OBERT (EXPEDIENT 2022/10893)</t>
  </si>
  <si>
    <t>https://contractaciopublica.gencat.cat/ecofin_pscp/AppJava/notice.pscp?idDoc=112659508&amp;reqCode=viewCn</t>
  </si>
  <si>
    <t>39_2022-CNT</t>
  </si>
  <si>
    <t>EL CONTRACTE MIXT PER A LA CREACIÓ D'UN CENTRE D'INTERPRETACIÓ DEL CIRC AL MUNICIPI DE CALAFELL, PER PROCEDIMENT OBERT, SUBJECTE A REGULACIÓ HARMONITZADA</t>
  </si>
  <si>
    <t>https://contractaciopublica.gencat.cat/ecofin_pscp/AppJava/notice.pscp?idDoc=109385610&amp;reqCode=viewCn</t>
  </si>
  <si>
    <t>43_2022-CNT</t>
  </si>
  <si>
    <t>CONTRACTACIÓ DE LA PRESTACIÓ DEL SERVEI DE DINAMITZACIÓ DE LA CAMPANYA DE NADAL CALAFELL ÉS MÀGIC"</t>
  </si>
  <si>
    <t>41_2022-CNT</t>
  </si>
  <si>
    <t>CONTRACTE DE LES OBRES DERIVADES DEL PROJECTE D'EXECUCIÓ DE LA ZONA VERDA DE MAS MEL, PER PROCEDIMENT OBERT</t>
  </si>
  <si>
    <t>https://contractaciopublica.gencat.cat/ecofin_pscp/AppJava/notice.pscp?idDoc=112303190&amp;reqCode=viewCn</t>
  </si>
  <si>
    <t>DURACIO CONTRACTE</t>
  </si>
  <si>
    <t>ID_ADJUDI.</t>
  </si>
  <si>
    <t>IMPORT ADJUDI.</t>
  </si>
  <si>
    <t>NOMBRE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</si>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</sst>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horizontal="left" vertical="top" wrapText="1"/>
    </xf>
    <xf numFmtId="0" fontId="19" fillId="33" borderId="0" xfId="0" applyFont="1" applyFill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33" borderId="11" xfId="0" applyFont="1" applyFill="1" applyBorder="1" applyAlignment="1">
      <alignment horizontal="left" vertical="top" wrapText="1"/>
    </xf>
    <xf numFmtId="0" fontId="19" fillId="33" borderId="12" xfId="0" applyFont="1" applyFill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9" fillId="33" borderId="18" xfId="0" applyFont="1" applyFill="1" applyBorder="1" applyAlignment="1">
      <alignment horizontal="left" vertical="top" wrapText="1"/>
    </xf>
    <xf numFmtId="0" fontId="19" fillId="33" borderId="19" xfId="0" applyFont="1" applyFill="1" applyBorder="1" applyAlignment="1">
      <alignment horizontal="left" vertical="top" wrapText="1"/>
    </xf>
    <xf numFmtId="0" fontId="19" fillId="33" borderId="20" xfId="0" applyFont="1" applyFill="1" applyBorder="1" applyAlignment="1">
      <alignment horizontal="lef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NOMBRE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contractes_publicats_en_el_perf!$C$201</c:f>
              <c:strCache>
                <c:ptCount val="1"/>
                <c:pt idx="0">
                  <c:v>NOMBRE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contractes_publicats_en_el_perf!$B$202:$B$208</c:f>
              <c:strCache>
                <c:ptCount val="7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Concessió de serveis</c:v>
                </c:pt>
                <c:pt idx="4">
                  <c:v>Administratiu especial</c:v>
                </c:pt>
                <c:pt idx="5">
                  <c:v>Privat d'Administració Pública</c:v>
                </c:pt>
                <c:pt idx="6">
                  <c:v>Altres</c:v>
                </c:pt>
              </c:strCache>
            </c:strRef>
          </c:cat>
          <c:val>
            <c:numRef>
              <c:f>contractes_publicats_en_el_perf!$C$202:$C$208</c:f>
              <c:numCache>
                <c:formatCode>General</c:formatCode>
                <c:ptCount val="7"/>
                <c:pt idx="0">
                  <c:v>39</c:v>
                </c:pt>
                <c:pt idx="1">
                  <c:v>62</c:v>
                </c:pt>
                <c:pt idx="2">
                  <c:v>51</c:v>
                </c:pt>
                <c:pt idx="3">
                  <c:v>16</c:v>
                </c:pt>
                <c:pt idx="4">
                  <c:v>8</c:v>
                </c:pt>
                <c:pt idx="5">
                  <c:v>1</c:v>
                </c:pt>
                <c:pt idx="6">
                  <c:v>21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210</xdr:row>
      <xdr:rowOff>23811</xdr:rowOff>
    </xdr:from>
    <xdr:to>
      <xdr:col>10</xdr:col>
      <xdr:colOff>628649</xdr:colOff>
      <xdr:row>230</xdr:row>
      <xdr:rowOff>28574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tabSelected="1" topLeftCell="B1" zoomScaleNormal="100" workbookViewId="0">
      <selection activeCell="B4" sqref="B4"/>
    </sheetView>
  </sheetViews>
  <sheetFormatPr baseColWidth="10" defaultRowHeight="11.25" x14ac:dyDescent="0.25"/>
  <cols>
    <col min="1" max="1" width="17.42578125" style="1" hidden="1" customWidth="1"/>
    <col min="2" max="2" width="15.28515625" style="1" customWidth="1"/>
    <col min="3" max="3" width="11.140625" style="1" customWidth="1"/>
    <col min="4" max="4" width="50.7109375" style="1" customWidth="1"/>
    <col min="5" max="5" width="18.5703125" style="1" bestFit="1" customWidth="1"/>
    <col min="6" max="6" width="22.5703125" style="1" hidden="1" customWidth="1"/>
    <col min="7" max="7" width="8.7109375" style="1" customWidth="1"/>
    <col min="8" max="8" width="20.85546875" style="1" hidden="1" customWidth="1"/>
    <col min="9" max="9" width="13" style="1" customWidth="1"/>
    <col min="10" max="10" width="92.140625" style="1" hidden="1" customWidth="1"/>
    <col min="11" max="16384" width="11.42578125" style="1"/>
  </cols>
  <sheetData>
    <row r="1" spans="1:10" ht="12" thickBot="1" x14ac:dyDescent="0.3">
      <c r="A1" s="2" t="s">
        <v>0</v>
      </c>
      <c r="B1" s="11" t="s">
        <v>1</v>
      </c>
      <c r="C1" s="12" t="s">
        <v>2</v>
      </c>
      <c r="D1" s="12" t="s">
        <v>3</v>
      </c>
      <c r="E1" s="12" t="s">
        <v>733</v>
      </c>
      <c r="F1" s="12" t="s">
        <v>6</v>
      </c>
      <c r="G1" s="12" t="s">
        <v>734</v>
      </c>
      <c r="H1" s="12" t="s">
        <v>4</v>
      </c>
      <c r="I1" s="13" t="s">
        <v>735</v>
      </c>
      <c r="J1" s="1" t="s">
        <v>5</v>
      </c>
    </row>
    <row r="2" spans="1:10" ht="33.75" x14ac:dyDescent="0.25">
      <c r="A2" s="1" t="s">
        <v>371</v>
      </c>
      <c r="B2" s="10" t="s">
        <v>30</v>
      </c>
      <c r="C2" s="10" t="s">
        <v>192</v>
      </c>
      <c r="D2" s="10" t="s">
        <v>372</v>
      </c>
      <c r="E2" s="10" t="s">
        <v>60</v>
      </c>
      <c r="F2" s="10"/>
      <c r="G2" s="10"/>
      <c r="H2" s="10"/>
      <c r="I2" s="10"/>
      <c r="J2" s="1" t="s">
        <v>373</v>
      </c>
    </row>
    <row r="3" spans="1:10" ht="22.5" x14ac:dyDescent="0.25">
      <c r="A3" s="1" t="s">
        <v>528</v>
      </c>
      <c r="B3" s="3" t="s">
        <v>12</v>
      </c>
      <c r="C3" s="3" t="s">
        <v>13</v>
      </c>
      <c r="D3" s="3" t="s">
        <v>529</v>
      </c>
      <c r="E3" s="3" t="s">
        <v>46</v>
      </c>
      <c r="F3" s="3" t="s">
        <v>533</v>
      </c>
      <c r="G3" s="3" t="s">
        <v>530</v>
      </c>
      <c r="H3" s="3" t="s">
        <v>531</v>
      </c>
      <c r="I3" s="3">
        <v>56628</v>
      </c>
      <c r="J3" s="1" t="s">
        <v>532</v>
      </c>
    </row>
    <row r="4" spans="1:10" ht="33.75" x14ac:dyDescent="0.25">
      <c r="A4" s="1" t="s">
        <v>582</v>
      </c>
      <c r="B4" s="3" t="s">
        <v>12</v>
      </c>
      <c r="C4" s="3" t="s">
        <v>192</v>
      </c>
      <c r="D4" s="3" t="s">
        <v>583</v>
      </c>
      <c r="E4" s="3" t="s">
        <v>46</v>
      </c>
      <c r="F4" s="3" t="s">
        <v>586</v>
      </c>
      <c r="G4" s="3"/>
      <c r="H4" s="3" t="s">
        <v>584</v>
      </c>
      <c r="I4" s="3">
        <v>94391</v>
      </c>
      <c r="J4" s="1" t="s">
        <v>585</v>
      </c>
    </row>
    <row r="5" spans="1:10" ht="22.5" x14ac:dyDescent="0.25">
      <c r="A5" s="1" t="s">
        <v>234</v>
      </c>
      <c r="B5" s="3" t="s">
        <v>30</v>
      </c>
      <c r="C5" s="3" t="s">
        <v>13</v>
      </c>
      <c r="D5" s="3" t="s">
        <v>235</v>
      </c>
      <c r="E5" s="3" t="s">
        <v>83</v>
      </c>
      <c r="F5" s="3" t="s">
        <v>228</v>
      </c>
      <c r="G5" s="3" t="s">
        <v>236</v>
      </c>
      <c r="H5" s="3" t="s">
        <v>237</v>
      </c>
      <c r="I5" s="3" t="s">
        <v>238</v>
      </c>
      <c r="J5" s="1" t="s">
        <v>239</v>
      </c>
    </row>
    <row r="6" spans="1:10" ht="22.5" x14ac:dyDescent="0.25">
      <c r="A6" s="1" t="s">
        <v>350</v>
      </c>
      <c r="B6" s="3" t="s">
        <v>24</v>
      </c>
      <c r="C6" s="3" t="s">
        <v>13</v>
      </c>
      <c r="D6" s="3" t="s">
        <v>351</v>
      </c>
      <c r="E6" s="3" t="s">
        <v>56</v>
      </c>
      <c r="F6" s="3"/>
      <c r="G6" s="3"/>
      <c r="H6" s="3"/>
      <c r="I6" s="3"/>
      <c r="J6" s="1" t="s">
        <v>352</v>
      </c>
    </row>
    <row r="7" spans="1:10" ht="56.25" x14ac:dyDescent="0.25">
      <c r="A7" s="1" t="s">
        <v>394</v>
      </c>
      <c r="B7" s="3" t="s">
        <v>12</v>
      </c>
      <c r="C7" s="3" t="s">
        <v>13</v>
      </c>
      <c r="D7" s="3" t="s">
        <v>395</v>
      </c>
      <c r="E7" s="3" t="s">
        <v>46</v>
      </c>
      <c r="F7" s="3" t="s">
        <v>399</v>
      </c>
      <c r="G7" s="3"/>
      <c r="H7" s="3" t="s">
        <v>396</v>
      </c>
      <c r="I7" s="3" t="s">
        <v>397</v>
      </c>
      <c r="J7" s="1" t="s">
        <v>398</v>
      </c>
    </row>
    <row r="8" spans="1:10" ht="22.5" x14ac:dyDescent="0.25">
      <c r="A8" s="1" t="s">
        <v>307</v>
      </c>
      <c r="B8" s="3" t="s">
        <v>97</v>
      </c>
      <c r="C8" s="3" t="s">
        <v>13</v>
      </c>
      <c r="D8" s="3" t="s">
        <v>308</v>
      </c>
      <c r="E8" s="3" t="s">
        <v>309</v>
      </c>
      <c r="F8" s="3"/>
      <c r="G8" s="3"/>
      <c r="H8" s="3"/>
      <c r="I8" s="3"/>
      <c r="J8" s="1" t="s">
        <v>310</v>
      </c>
    </row>
    <row r="9" spans="1:10" ht="22.5" x14ac:dyDescent="0.25">
      <c r="A9" s="1" t="s">
        <v>307</v>
      </c>
      <c r="B9" s="3" t="s">
        <v>97</v>
      </c>
      <c r="C9" s="3" t="s">
        <v>13</v>
      </c>
      <c r="D9" s="3" t="s">
        <v>308</v>
      </c>
      <c r="E9" s="3" t="s">
        <v>309</v>
      </c>
      <c r="F9" s="3"/>
      <c r="G9" s="3"/>
      <c r="H9" s="3"/>
      <c r="I9" s="3"/>
      <c r="J9" s="1" t="s">
        <v>310</v>
      </c>
    </row>
    <row r="10" spans="1:10" ht="22.5" x14ac:dyDescent="0.25">
      <c r="A10" s="1" t="s">
        <v>307</v>
      </c>
      <c r="B10" s="3" t="s">
        <v>97</v>
      </c>
      <c r="C10" s="3" t="s">
        <v>13</v>
      </c>
      <c r="D10" s="3" t="s">
        <v>308</v>
      </c>
      <c r="E10" s="3" t="s">
        <v>309</v>
      </c>
      <c r="F10" s="3"/>
      <c r="G10" s="3"/>
      <c r="H10" s="3"/>
      <c r="I10" s="3"/>
      <c r="J10" s="1" t="s">
        <v>310</v>
      </c>
    </row>
    <row r="11" spans="1:10" ht="33.75" x14ac:dyDescent="0.25">
      <c r="A11" s="1" t="s">
        <v>359</v>
      </c>
      <c r="B11" s="3" t="s">
        <v>12</v>
      </c>
      <c r="C11" s="3" t="s">
        <v>13</v>
      </c>
      <c r="D11" s="3" t="s">
        <v>360</v>
      </c>
      <c r="E11" s="3" t="s">
        <v>46</v>
      </c>
      <c r="F11" s="3" t="s">
        <v>364</v>
      </c>
      <c r="G11" s="3" t="s">
        <v>361</v>
      </c>
      <c r="H11" s="3" t="s">
        <v>362</v>
      </c>
      <c r="I11" s="3">
        <v>458590</v>
      </c>
      <c r="J11" s="1" t="s">
        <v>363</v>
      </c>
    </row>
    <row r="12" spans="1:10" ht="33.75" x14ac:dyDescent="0.25">
      <c r="A12" s="1" t="s">
        <v>388</v>
      </c>
      <c r="B12" s="3" t="s">
        <v>30</v>
      </c>
      <c r="C12" s="3" t="s">
        <v>193</v>
      </c>
      <c r="D12" s="3" t="s">
        <v>389</v>
      </c>
      <c r="E12" s="3" t="s">
        <v>99</v>
      </c>
      <c r="F12" s="3" t="s">
        <v>323</v>
      </c>
      <c r="G12" s="3" t="s">
        <v>390</v>
      </c>
      <c r="H12" s="3" t="s">
        <v>391</v>
      </c>
      <c r="I12" s="3" t="s">
        <v>392</v>
      </c>
      <c r="J12" s="1" t="s">
        <v>393</v>
      </c>
    </row>
    <row r="13" spans="1:10" ht="22.5" x14ac:dyDescent="0.25">
      <c r="A13" s="1" t="s">
        <v>353</v>
      </c>
      <c r="B13" s="3" t="s">
        <v>97</v>
      </c>
      <c r="C13" s="3" t="s">
        <v>193</v>
      </c>
      <c r="D13" s="3" t="s">
        <v>354</v>
      </c>
      <c r="E13" s="3" t="s">
        <v>197</v>
      </c>
      <c r="F13" s="3"/>
      <c r="G13" s="3"/>
      <c r="H13" s="3"/>
      <c r="I13" s="3"/>
      <c r="J13" s="1" t="s">
        <v>355</v>
      </c>
    </row>
    <row r="14" spans="1:10" ht="33.75" x14ac:dyDescent="0.25">
      <c r="A14" s="1" t="s">
        <v>429</v>
      </c>
      <c r="B14" s="3" t="s">
        <v>12</v>
      </c>
      <c r="C14" s="3" t="s">
        <v>13</v>
      </c>
      <c r="D14" s="3" t="s">
        <v>430</v>
      </c>
      <c r="E14" s="3" t="s">
        <v>99</v>
      </c>
      <c r="F14" s="3" t="s">
        <v>434</v>
      </c>
      <c r="G14" s="3" t="s">
        <v>431</v>
      </c>
      <c r="H14" s="3" t="s">
        <v>432</v>
      </c>
      <c r="I14" s="3">
        <v>40898</v>
      </c>
      <c r="J14" s="1" t="s">
        <v>433</v>
      </c>
    </row>
    <row r="15" spans="1:10" ht="33.75" x14ac:dyDescent="0.25">
      <c r="A15" s="1" t="s">
        <v>400</v>
      </c>
      <c r="B15" s="3" t="s">
        <v>30</v>
      </c>
      <c r="C15" s="3" t="s">
        <v>13</v>
      </c>
      <c r="D15" s="3" t="s">
        <v>401</v>
      </c>
      <c r="E15" s="3" t="s">
        <v>136</v>
      </c>
      <c r="F15" s="3" t="s">
        <v>405</v>
      </c>
      <c r="G15" s="3" t="s">
        <v>402</v>
      </c>
      <c r="H15" s="3" t="s">
        <v>403</v>
      </c>
      <c r="I15" s="3">
        <v>206910</v>
      </c>
      <c r="J15" s="1" t="s">
        <v>404</v>
      </c>
    </row>
    <row r="16" spans="1:10" ht="22.5" x14ac:dyDescent="0.25">
      <c r="A16" s="1" t="s">
        <v>35</v>
      </c>
      <c r="B16" s="3" t="s">
        <v>24</v>
      </c>
      <c r="C16" s="3" t="s">
        <v>13</v>
      </c>
      <c r="D16" s="3" t="s">
        <v>36</v>
      </c>
      <c r="E16" s="3" t="s">
        <v>37</v>
      </c>
      <c r="F16" s="3"/>
      <c r="G16" s="3"/>
      <c r="H16" s="3"/>
      <c r="I16" s="3"/>
      <c r="J16" s="1" t="s">
        <v>38</v>
      </c>
    </row>
    <row r="17" spans="1:10" ht="22.5" x14ac:dyDescent="0.25">
      <c r="A17" s="1" t="s">
        <v>67</v>
      </c>
      <c r="B17" s="3" t="s">
        <v>12</v>
      </c>
      <c r="C17" s="3" t="s">
        <v>13</v>
      </c>
      <c r="D17" s="3" t="s">
        <v>68</v>
      </c>
      <c r="E17" s="3" t="s">
        <v>21</v>
      </c>
      <c r="F17" s="3"/>
      <c r="G17" s="3"/>
      <c r="H17" s="3"/>
      <c r="I17" s="3"/>
      <c r="J17" s="1" t="s">
        <v>69</v>
      </c>
    </row>
    <row r="18" spans="1:10" ht="22.5" x14ac:dyDescent="0.25">
      <c r="A18" s="1" t="s">
        <v>668</v>
      </c>
      <c r="B18" s="3" t="s">
        <v>12</v>
      </c>
      <c r="C18" s="3" t="s">
        <v>13</v>
      </c>
      <c r="D18" s="3" t="s">
        <v>669</v>
      </c>
      <c r="E18" s="3" t="s">
        <v>46</v>
      </c>
      <c r="F18" s="3" t="s">
        <v>406</v>
      </c>
      <c r="G18" s="3" t="s">
        <v>670</v>
      </c>
      <c r="H18" s="3" t="s">
        <v>671</v>
      </c>
      <c r="I18" s="3" t="s">
        <v>672</v>
      </c>
      <c r="J18" s="1" t="s">
        <v>673</v>
      </c>
    </row>
    <row r="19" spans="1:10" ht="33.75" x14ac:dyDescent="0.25">
      <c r="A19" s="1" t="s">
        <v>425</v>
      </c>
      <c r="B19" s="3" t="s">
        <v>97</v>
      </c>
      <c r="C19" s="3" t="s">
        <v>13</v>
      </c>
      <c r="D19" s="3" t="s">
        <v>426</v>
      </c>
      <c r="E19" s="3" t="s">
        <v>197</v>
      </c>
      <c r="F19" s="3" t="s">
        <v>406</v>
      </c>
      <c r="G19" s="3"/>
      <c r="H19" s="3" t="s">
        <v>427</v>
      </c>
      <c r="I19" s="3">
        <v>81000</v>
      </c>
      <c r="J19" s="1" t="s">
        <v>428</v>
      </c>
    </row>
    <row r="20" spans="1:10" ht="56.25" x14ac:dyDescent="0.25">
      <c r="A20" s="1" t="s">
        <v>407</v>
      </c>
      <c r="B20" s="3" t="s">
        <v>104</v>
      </c>
      <c r="C20" s="3" t="s">
        <v>13</v>
      </c>
      <c r="D20" s="3" t="s">
        <v>408</v>
      </c>
      <c r="E20" s="3" t="s">
        <v>93</v>
      </c>
      <c r="F20" s="3" t="s">
        <v>410</v>
      </c>
      <c r="G20" s="3" t="s">
        <v>286</v>
      </c>
      <c r="H20" s="3" t="s">
        <v>411</v>
      </c>
      <c r="I20" s="3" t="s">
        <v>409</v>
      </c>
      <c r="J20" s="1" t="s">
        <v>412</v>
      </c>
    </row>
    <row r="21" spans="1:10" ht="33.75" x14ac:dyDescent="0.25">
      <c r="A21" s="1" t="s">
        <v>321</v>
      </c>
      <c r="B21" s="3" t="s">
        <v>12</v>
      </c>
      <c r="C21" s="3" t="s">
        <v>13</v>
      </c>
      <c r="D21" s="3" t="s">
        <v>322</v>
      </c>
      <c r="E21" s="3" t="s">
        <v>46</v>
      </c>
      <c r="F21" s="3"/>
      <c r="G21" s="3"/>
      <c r="H21" s="3"/>
      <c r="I21" s="3"/>
      <c r="J21" s="1" t="s">
        <v>324</v>
      </c>
    </row>
    <row r="22" spans="1:10" ht="33.75" x14ac:dyDescent="0.25">
      <c r="A22" s="1" t="s">
        <v>260</v>
      </c>
      <c r="B22" s="3" t="s">
        <v>30</v>
      </c>
      <c r="C22" s="3" t="s">
        <v>13</v>
      </c>
      <c r="D22" s="3" t="s">
        <v>261</v>
      </c>
      <c r="E22" s="3" t="s">
        <v>60</v>
      </c>
      <c r="F22" s="3" t="s">
        <v>266</v>
      </c>
      <c r="G22" s="3" t="s">
        <v>262</v>
      </c>
      <c r="H22" s="3" t="s">
        <v>263</v>
      </c>
      <c r="I22" s="3" t="s">
        <v>264</v>
      </c>
      <c r="J22" s="1" t="s">
        <v>265</v>
      </c>
    </row>
    <row r="23" spans="1:10" ht="45" x14ac:dyDescent="0.25">
      <c r="A23" s="1" t="s">
        <v>328</v>
      </c>
      <c r="B23" s="3" t="s">
        <v>12</v>
      </c>
      <c r="C23" s="3" t="s">
        <v>193</v>
      </c>
      <c r="D23" s="3" t="s">
        <v>329</v>
      </c>
      <c r="E23" s="3" t="s">
        <v>27</v>
      </c>
      <c r="F23" s="3"/>
      <c r="G23" s="3"/>
      <c r="H23" s="3"/>
      <c r="I23" s="3"/>
      <c r="J23" s="1" t="s">
        <v>330</v>
      </c>
    </row>
    <row r="24" spans="1:10" ht="33.75" x14ac:dyDescent="0.25">
      <c r="A24" s="1" t="s">
        <v>189</v>
      </c>
      <c r="B24" s="3" t="s">
        <v>12</v>
      </c>
      <c r="C24" s="3" t="s">
        <v>13</v>
      </c>
      <c r="D24" s="3" t="s">
        <v>190</v>
      </c>
      <c r="E24" s="3" t="s">
        <v>46</v>
      </c>
      <c r="F24" s="3"/>
      <c r="G24" s="3"/>
      <c r="H24" s="3"/>
      <c r="I24" s="3"/>
      <c r="J24" s="1" t="s">
        <v>191</v>
      </c>
    </row>
    <row r="25" spans="1:10" ht="45" x14ac:dyDescent="0.25">
      <c r="A25" s="1" t="s">
        <v>11</v>
      </c>
      <c r="B25" s="3" t="s">
        <v>12</v>
      </c>
      <c r="C25" s="3" t="s">
        <v>13</v>
      </c>
      <c r="D25" s="3" t="s">
        <v>14</v>
      </c>
      <c r="E25" s="3" t="s">
        <v>16</v>
      </c>
      <c r="F25" s="3"/>
      <c r="G25" s="3"/>
      <c r="H25" s="3"/>
      <c r="I25" s="3"/>
      <c r="J25" s="1" t="s">
        <v>17</v>
      </c>
    </row>
    <row r="26" spans="1:10" ht="22.5" x14ac:dyDescent="0.25">
      <c r="A26" s="1" t="s">
        <v>537</v>
      </c>
      <c r="B26" s="3" t="s">
        <v>12</v>
      </c>
      <c r="C26" s="3" t="s">
        <v>13</v>
      </c>
      <c r="D26" s="3" t="s">
        <v>538</v>
      </c>
      <c r="E26" s="3" t="s">
        <v>46</v>
      </c>
      <c r="F26" s="3" t="s">
        <v>269</v>
      </c>
      <c r="G26" s="3" t="s">
        <v>539</v>
      </c>
      <c r="H26" s="3" t="s">
        <v>540</v>
      </c>
      <c r="I26" s="3" t="s">
        <v>541</v>
      </c>
      <c r="J26" s="1" t="s">
        <v>542</v>
      </c>
    </row>
    <row r="27" spans="1:10" ht="33.75" x14ac:dyDescent="0.25">
      <c r="A27" s="1" t="s">
        <v>311</v>
      </c>
      <c r="B27" s="3" t="s">
        <v>12</v>
      </c>
      <c r="C27" s="3" t="s">
        <v>13</v>
      </c>
      <c r="D27" s="3" t="s">
        <v>312</v>
      </c>
      <c r="E27" s="3" t="s">
        <v>313</v>
      </c>
      <c r="F27" s="3" t="s">
        <v>319</v>
      </c>
      <c r="G27" s="3" t="s">
        <v>315</v>
      </c>
      <c r="H27" s="3" t="s">
        <v>316</v>
      </c>
      <c r="I27" s="3" t="s">
        <v>317</v>
      </c>
      <c r="J27" s="1" t="s">
        <v>318</v>
      </c>
    </row>
    <row r="28" spans="1:10" ht="33.75" x14ac:dyDescent="0.25">
      <c r="A28" s="1" t="s">
        <v>311</v>
      </c>
      <c r="B28" s="3" t="s">
        <v>12</v>
      </c>
      <c r="C28" s="3" t="s">
        <v>13</v>
      </c>
      <c r="D28" s="3" t="s">
        <v>312</v>
      </c>
      <c r="E28" s="3" t="s">
        <v>313</v>
      </c>
      <c r="F28" s="3" t="s">
        <v>319</v>
      </c>
      <c r="G28" s="3" t="s">
        <v>320</v>
      </c>
      <c r="H28" s="3" t="s">
        <v>316</v>
      </c>
      <c r="I28" s="3">
        <v>1655280</v>
      </c>
      <c r="J28" s="1" t="s">
        <v>318</v>
      </c>
    </row>
    <row r="29" spans="1:10" ht="22.5" x14ac:dyDescent="0.25">
      <c r="A29" s="1" t="s">
        <v>47</v>
      </c>
      <c r="B29" s="3" t="s">
        <v>30</v>
      </c>
      <c r="C29" s="3" t="s">
        <v>13</v>
      </c>
      <c r="D29" s="3" t="s">
        <v>48</v>
      </c>
      <c r="E29" s="3" t="s">
        <v>44</v>
      </c>
      <c r="F29" s="3"/>
      <c r="G29" s="3"/>
      <c r="H29" s="3"/>
      <c r="I29" s="3"/>
      <c r="J29" s="1" t="s">
        <v>49</v>
      </c>
    </row>
    <row r="30" spans="1:10" ht="22.5" x14ac:dyDescent="0.25">
      <c r="A30" s="1" t="s">
        <v>42</v>
      </c>
      <c r="B30" s="3" t="s">
        <v>30</v>
      </c>
      <c r="C30" s="3" t="s">
        <v>13</v>
      </c>
      <c r="D30" s="3" t="s">
        <v>43</v>
      </c>
      <c r="E30" s="3" t="s">
        <v>44</v>
      </c>
      <c r="F30" s="3"/>
      <c r="G30" s="3"/>
      <c r="H30" s="3"/>
      <c r="I30" s="3"/>
      <c r="J30" s="1" t="s">
        <v>45</v>
      </c>
    </row>
    <row r="31" spans="1:10" ht="22.5" x14ac:dyDescent="0.25">
      <c r="A31" s="1" t="s">
        <v>267</v>
      </c>
      <c r="B31" s="3" t="s">
        <v>30</v>
      </c>
      <c r="C31" s="3" t="s">
        <v>13</v>
      </c>
      <c r="D31" s="3" t="s">
        <v>268</v>
      </c>
      <c r="E31" s="3" t="s">
        <v>31</v>
      </c>
      <c r="F31" s="3" t="s">
        <v>273</v>
      </c>
      <c r="G31" s="3" t="s">
        <v>198</v>
      </c>
      <c r="H31" s="3" t="s">
        <v>270</v>
      </c>
      <c r="I31" s="3" t="s">
        <v>271</v>
      </c>
      <c r="J31" s="1" t="s">
        <v>272</v>
      </c>
    </row>
    <row r="32" spans="1:10" ht="33.75" x14ac:dyDescent="0.25">
      <c r="A32" s="1" t="s">
        <v>658</v>
      </c>
      <c r="B32" s="3" t="s">
        <v>12</v>
      </c>
      <c r="C32" s="3" t="s">
        <v>13</v>
      </c>
      <c r="D32" s="3" t="s">
        <v>659</v>
      </c>
      <c r="E32" s="3" t="s">
        <v>99</v>
      </c>
      <c r="F32" s="3"/>
      <c r="G32" s="3"/>
      <c r="H32" s="3"/>
      <c r="I32" s="3"/>
      <c r="J32" s="1" t="s">
        <v>660</v>
      </c>
    </row>
    <row r="33" spans="1:10" ht="33.75" x14ac:dyDescent="0.25">
      <c r="A33" s="1" t="s">
        <v>58</v>
      </c>
      <c r="B33" s="3" t="s">
        <v>30</v>
      </c>
      <c r="C33" s="3" t="s">
        <v>13</v>
      </c>
      <c r="D33" s="3" t="s">
        <v>59</v>
      </c>
      <c r="E33" s="3" t="s">
        <v>60</v>
      </c>
      <c r="F33" s="3" t="s">
        <v>66</v>
      </c>
      <c r="G33" s="3" t="s">
        <v>61</v>
      </c>
      <c r="H33" s="3" t="s">
        <v>62</v>
      </c>
      <c r="I33" s="3" t="s">
        <v>63</v>
      </c>
      <c r="J33" s="1" t="s">
        <v>65</v>
      </c>
    </row>
    <row r="34" spans="1:10" ht="22.5" x14ac:dyDescent="0.25">
      <c r="A34" s="1" t="s">
        <v>334</v>
      </c>
      <c r="B34" s="3" t="s">
        <v>30</v>
      </c>
      <c r="C34" s="3" t="s">
        <v>13</v>
      </c>
      <c r="D34" s="3" t="s">
        <v>335</v>
      </c>
      <c r="E34" s="3" t="s">
        <v>336</v>
      </c>
      <c r="F34" s="3"/>
      <c r="G34" s="3"/>
      <c r="H34" s="3"/>
      <c r="I34" s="3"/>
      <c r="J34" s="1" t="s">
        <v>337</v>
      </c>
    </row>
    <row r="35" spans="1:10" ht="22.5" x14ac:dyDescent="0.25">
      <c r="A35" s="1" t="s">
        <v>334</v>
      </c>
      <c r="B35" s="3" t="s">
        <v>30</v>
      </c>
      <c r="C35" s="3" t="s">
        <v>13</v>
      </c>
      <c r="D35" s="3" t="s">
        <v>335</v>
      </c>
      <c r="E35" s="3" t="s">
        <v>336</v>
      </c>
      <c r="F35" s="3"/>
      <c r="G35" s="3"/>
      <c r="H35" s="3"/>
      <c r="I35" s="3"/>
      <c r="J35" s="1" t="s">
        <v>337</v>
      </c>
    </row>
    <row r="36" spans="1:10" ht="22.5" x14ac:dyDescent="0.25">
      <c r="A36" s="1" t="s">
        <v>334</v>
      </c>
      <c r="B36" s="3" t="s">
        <v>30</v>
      </c>
      <c r="C36" s="3" t="s">
        <v>13</v>
      </c>
      <c r="D36" s="3" t="s">
        <v>335</v>
      </c>
      <c r="E36" s="3" t="s">
        <v>336</v>
      </c>
      <c r="F36" s="3"/>
      <c r="G36" s="3"/>
      <c r="H36" s="3"/>
      <c r="I36" s="3"/>
      <c r="J36" s="1" t="s">
        <v>337</v>
      </c>
    </row>
    <row r="37" spans="1:10" ht="33.75" x14ac:dyDescent="0.25">
      <c r="A37" s="1" t="s">
        <v>458</v>
      </c>
      <c r="B37" s="3" t="s">
        <v>97</v>
      </c>
      <c r="C37" s="3" t="s">
        <v>13</v>
      </c>
      <c r="D37" s="3" t="s">
        <v>459</v>
      </c>
      <c r="E37" s="3" t="s">
        <v>460</v>
      </c>
      <c r="F37" s="3" t="s">
        <v>463</v>
      </c>
      <c r="G37" s="3"/>
      <c r="H37" s="3" t="s">
        <v>461</v>
      </c>
      <c r="I37" s="3">
        <v>2214227</v>
      </c>
      <c r="J37" s="1" t="s">
        <v>462</v>
      </c>
    </row>
    <row r="38" spans="1:10" ht="22.5" x14ac:dyDescent="0.25">
      <c r="A38" s="1" t="s">
        <v>209</v>
      </c>
      <c r="B38" s="3" t="s">
        <v>30</v>
      </c>
      <c r="C38" s="3" t="s">
        <v>13</v>
      </c>
      <c r="D38" s="3" t="s">
        <v>210</v>
      </c>
      <c r="E38" s="3" t="s">
        <v>83</v>
      </c>
      <c r="F38" s="3"/>
      <c r="G38" s="3"/>
      <c r="H38" s="3"/>
      <c r="I38" s="3"/>
      <c r="J38" s="1" t="s">
        <v>211</v>
      </c>
    </row>
    <row r="39" spans="1:10" ht="22.5" x14ac:dyDescent="0.25">
      <c r="A39" s="1" t="s">
        <v>179</v>
      </c>
      <c r="B39" s="3" t="s">
        <v>12</v>
      </c>
      <c r="C39" s="3" t="s">
        <v>180</v>
      </c>
      <c r="D39" s="3" t="s">
        <v>181</v>
      </c>
      <c r="E39" s="3" t="s">
        <v>83</v>
      </c>
      <c r="F39" s="3"/>
      <c r="G39" s="3"/>
      <c r="H39" s="3"/>
      <c r="I39" s="3"/>
      <c r="J39" s="1" t="s">
        <v>182</v>
      </c>
    </row>
    <row r="40" spans="1:10" ht="33.75" x14ac:dyDescent="0.25">
      <c r="A40" s="1" t="s">
        <v>435</v>
      </c>
      <c r="B40" s="3" t="s">
        <v>24</v>
      </c>
      <c r="C40" s="3" t="s">
        <v>13</v>
      </c>
      <c r="D40" s="3" t="s">
        <v>436</v>
      </c>
      <c r="E40" s="3" t="s">
        <v>99</v>
      </c>
      <c r="F40" s="3" t="s">
        <v>439</v>
      </c>
      <c r="G40" s="3" t="s">
        <v>303</v>
      </c>
      <c r="H40" s="3" t="s">
        <v>437</v>
      </c>
      <c r="I40" s="3">
        <v>95000</v>
      </c>
      <c r="J40" s="1" t="s">
        <v>438</v>
      </c>
    </row>
    <row r="41" spans="1:10" ht="33.75" x14ac:dyDescent="0.25">
      <c r="A41" s="1" t="s">
        <v>421</v>
      </c>
      <c r="B41" s="3" t="s">
        <v>104</v>
      </c>
      <c r="C41" s="3" t="s">
        <v>192</v>
      </c>
      <c r="D41" s="3" t="s">
        <v>422</v>
      </c>
      <c r="E41" s="3">
        <v>333000</v>
      </c>
      <c r="F41" s="3" t="s">
        <v>34</v>
      </c>
      <c r="G41" s="3"/>
      <c r="H41" s="3">
        <v>70123100</v>
      </c>
      <c r="I41" s="3" t="s">
        <v>423</v>
      </c>
      <c r="J41" s="1" t="s">
        <v>424</v>
      </c>
    </row>
    <row r="42" spans="1:10" ht="22.5" x14ac:dyDescent="0.25">
      <c r="A42" s="1" t="s">
        <v>347</v>
      </c>
      <c r="B42" s="3" t="s">
        <v>104</v>
      </c>
      <c r="C42" s="3" t="s">
        <v>13</v>
      </c>
      <c r="D42" s="3" t="s">
        <v>348</v>
      </c>
      <c r="E42" s="3" t="s">
        <v>93</v>
      </c>
      <c r="F42" s="3"/>
      <c r="G42" s="3"/>
      <c r="H42" s="3"/>
      <c r="I42" s="3"/>
      <c r="J42" s="1" t="s">
        <v>349</v>
      </c>
    </row>
    <row r="43" spans="1:10" ht="22.5" x14ac:dyDescent="0.25">
      <c r="A43" s="1" t="s">
        <v>356</v>
      </c>
      <c r="B43" s="3" t="s">
        <v>30</v>
      </c>
      <c r="C43" s="3" t="s">
        <v>13</v>
      </c>
      <c r="D43" s="3" t="s">
        <v>357</v>
      </c>
      <c r="E43" s="3" t="s">
        <v>46</v>
      </c>
      <c r="F43" s="3"/>
      <c r="G43" s="3"/>
      <c r="H43" s="3"/>
      <c r="I43" s="3"/>
      <c r="J43" s="1" t="s">
        <v>358</v>
      </c>
    </row>
    <row r="44" spans="1:10" ht="22.5" x14ac:dyDescent="0.25">
      <c r="A44" s="1" t="s">
        <v>356</v>
      </c>
      <c r="B44" s="3" t="s">
        <v>30</v>
      </c>
      <c r="C44" s="3" t="s">
        <v>13</v>
      </c>
      <c r="D44" s="3" t="s">
        <v>357</v>
      </c>
      <c r="E44" s="3" t="s">
        <v>46</v>
      </c>
      <c r="F44" s="3"/>
      <c r="G44" s="3"/>
      <c r="H44" s="3"/>
      <c r="I44" s="3"/>
      <c r="J44" s="1" t="s">
        <v>358</v>
      </c>
    </row>
    <row r="45" spans="1:10" ht="33.75" x14ac:dyDescent="0.25">
      <c r="A45" s="1" t="s">
        <v>440</v>
      </c>
      <c r="B45" s="3" t="s">
        <v>24</v>
      </c>
      <c r="C45" s="3" t="s">
        <v>13</v>
      </c>
      <c r="D45" s="3" t="s">
        <v>441</v>
      </c>
      <c r="E45" s="3" t="s">
        <v>46</v>
      </c>
      <c r="F45" s="3" t="s">
        <v>228</v>
      </c>
      <c r="G45" s="3" t="s">
        <v>442</v>
      </c>
      <c r="H45" s="3" t="s">
        <v>443</v>
      </c>
      <c r="I45" s="3" t="s">
        <v>444</v>
      </c>
      <c r="J45" s="1" t="s">
        <v>445</v>
      </c>
    </row>
    <row r="46" spans="1:10" ht="33.75" x14ac:dyDescent="0.25">
      <c r="A46" s="1" t="s">
        <v>440</v>
      </c>
      <c r="B46" s="3" t="s">
        <v>24</v>
      </c>
      <c r="C46" s="3" t="s">
        <v>13</v>
      </c>
      <c r="D46" s="3" t="s">
        <v>441</v>
      </c>
      <c r="E46" s="3" t="s">
        <v>46</v>
      </c>
      <c r="F46" s="3" t="s">
        <v>228</v>
      </c>
      <c r="G46" s="3" t="s">
        <v>442</v>
      </c>
      <c r="H46" s="3" t="s">
        <v>443</v>
      </c>
      <c r="I46" s="3" t="s">
        <v>446</v>
      </c>
      <c r="J46" s="1" t="s">
        <v>445</v>
      </c>
    </row>
    <row r="47" spans="1:10" ht="22.5" x14ac:dyDescent="0.25">
      <c r="A47" s="1" t="s">
        <v>325</v>
      </c>
      <c r="B47" s="3" t="s">
        <v>30</v>
      </c>
      <c r="C47" s="3" t="s">
        <v>13</v>
      </c>
      <c r="D47" s="3" t="s">
        <v>326</v>
      </c>
      <c r="E47" s="3" t="s">
        <v>117</v>
      </c>
      <c r="F47" s="3"/>
      <c r="G47" s="3"/>
      <c r="H47" s="3"/>
      <c r="I47" s="3"/>
      <c r="J47" s="1" t="s">
        <v>327</v>
      </c>
    </row>
    <row r="48" spans="1:10" ht="22.5" x14ac:dyDescent="0.25">
      <c r="A48" s="1" t="s">
        <v>325</v>
      </c>
      <c r="B48" s="3" t="s">
        <v>30</v>
      </c>
      <c r="C48" s="3" t="s">
        <v>13</v>
      </c>
      <c r="D48" s="3" t="s">
        <v>326</v>
      </c>
      <c r="E48" s="3" t="s">
        <v>117</v>
      </c>
      <c r="F48" s="3"/>
      <c r="G48" s="3"/>
      <c r="H48" s="3"/>
      <c r="I48" s="3"/>
      <c r="J48" s="1" t="s">
        <v>327</v>
      </c>
    </row>
    <row r="49" spans="1:10" ht="22.5" x14ac:dyDescent="0.25">
      <c r="A49" s="1" t="s">
        <v>296</v>
      </c>
      <c r="B49" s="3" t="s">
        <v>12</v>
      </c>
      <c r="C49" s="3" t="s">
        <v>180</v>
      </c>
      <c r="D49" s="3" t="s">
        <v>297</v>
      </c>
      <c r="E49" s="3" t="s">
        <v>83</v>
      </c>
      <c r="F49" s="3"/>
      <c r="G49" s="3"/>
      <c r="H49" s="3"/>
      <c r="I49" s="3"/>
      <c r="J49" s="1" t="s">
        <v>298</v>
      </c>
    </row>
    <row r="50" spans="1:10" ht="22.5" x14ac:dyDescent="0.25">
      <c r="A50" s="1" t="s">
        <v>151</v>
      </c>
      <c r="B50" s="3" t="s">
        <v>30</v>
      </c>
      <c r="C50" s="3" t="s">
        <v>13</v>
      </c>
      <c r="D50" s="3" t="s">
        <v>152</v>
      </c>
      <c r="E50" s="3" t="s">
        <v>32</v>
      </c>
      <c r="F50" s="3"/>
      <c r="G50" s="3"/>
      <c r="H50" s="3"/>
      <c r="I50" s="3"/>
      <c r="J50" s="1" t="s">
        <v>153</v>
      </c>
    </row>
    <row r="51" spans="1:10" ht="45" x14ac:dyDescent="0.25">
      <c r="A51" s="1" t="s">
        <v>253</v>
      </c>
      <c r="B51" s="3" t="s">
        <v>12</v>
      </c>
      <c r="C51" s="3" t="s">
        <v>13</v>
      </c>
      <c r="D51" s="3" t="s">
        <v>254</v>
      </c>
      <c r="E51" s="3" t="s">
        <v>16</v>
      </c>
      <c r="F51" s="3" t="s">
        <v>259</v>
      </c>
      <c r="G51" s="3" t="s">
        <v>255</v>
      </c>
      <c r="H51" s="3" t="s">
        <v>256</v>
      </c>
      <c r="I51" s="3" t="s">
        <v>257</v>
      </c>
      <c r="J51" s="1" t="s">
        <v>258</v>
      </c>
    </row>
    <row r="52" spans="1:10" ht="22.5" x14ac:dyDescent="0.25">
      <c r="A52" s="1" t="s">
        <v>293</v>
      </c>
      <c r="B52" s="3" t="s">
        <v>12</v>
      </c>
      <c r="C52" s="3" t="s">
        <v>13</v>
      </c>
      <c r="D52" s="3" t="s">
        <v>294</v>
      </c>
      <c r="E52" s="3" t="s">
        <v>46</v>
      </c>
      <c r="F52" s="3"/>
      <c r="G52" s="3"/>
      <c r="H52" s="3"/>
      <c r="I52" s="3"/>
      <c r="J52" s="1" t="s">
        <v>295</v>
      </c>
    </row>
    <row r="53" spans="1:10" ht="22.5" x14ac:dyDescent="0.25">
      <c r="A53" s="1" t="s">
        <v>183</v>
      </c>
      <c r="B53" s="3" t="s">
        <v>24</v>
      </c>
      <c r="C53" s="3" t="s">
        <v>13</v>
      </c>
      <c r="D53" s="3" t="s">
        <v>184</v>
      </c>
      <c r="E53" s="3" t="s">
        <v>99</v>
      </c>
      <c r="F53" s="3"/>
      <c r="G53" s="3"/>
      <c r="H53" s="3"/>
      <c r="I53" s="3"/>
      <c r="J53" s="1" t="s">
        <v>185</v>
      </c>
    </row>
    <row r="54" spans="1:10" ht="33.75" x14ac:dyDescent="0.25">
      <c r="A54" s="1" t="s">
        <v>212</v>
      </c>
      <c r="B54" s="3" t="s">
        <v>104</v>
      </c>
      <c r="C54" s="3" t="s">
        <v>13</v>
      </c>
      <c r="D54" s="3" t="s">
        <v>213</v>
      </c>
      <c r="E54" s="3" t="s">
        <v>93</v>
      </c>
      <c r="F54" s="3" t="s">
        <v>218</v>
      </c>
      <c r="G54" s="3" t="s">
        <v>215</v>
      </c>
      <c r="H54" s="3" t="s">
        <v>216</v>
      </c>
      <c r="I54" s="3" t="s">
        <v>214</v>
      </c>
      <c r="J54" s="1" t="s">
        <v>217</v>
      </c>
    </row>
    <row r="55" spans="1:10" ht="33.75" x14ac:dyDescent="0.25">
      <c r="A55" s="1" t="s">
        <v>413</v>
      </c>
      <c r="B55" s="3" t="s">
        <v>24</v>
      </c>
      <c r="C55" s="3" t="s">
        <v>13</v>
      </c>
      <c r="D55" s="3" t="s">
        <v>414</v>
      </c>
      <c r="E55" s="3" t="s">
        <v>415</v>
      </c>
      <c r="F55" s="3" t="s">
        <v>420</v>
      </c>
      <c r="G55" s="3" t="s">
        <v>416</v>
      </c>
      <c r="H55" s="3" t="s">
        <v>417</v>
      </c>
      <c r="I55" s="3" t="s">
        <v>418</v>
      </c>
      <c r="J55" s="1" t="s">
        <v>419</v>
      </c>
    </row>
    <row r="56" spans="1:10" ht="22.5" x14ac:dyDescent="0.25">
      <c r="A56" s="1" t="s">
        <v>592</v>
      </c>
      <c r="B56" s="3" t="s">
        <v>24</v>
      </c>
      <c r="C56" s="3" t="s">
        <v>13</v>
      </c>
      <c r="D56" s="3" t="s">
        <v>593</v>
      </c>
      <c r="E56" s="3" t="s">
        <v>60</v>
      </c>
      <c r="F56" s="3" t="s">
        <v>420</v>
      </c>
      <c r="G56" s="3" t="s">
        <v>594</v>
      </c>
      <c r="H56" s="3" t="s">
        <v>595</v>
      </c>
      <c r="I56" s="3" t="s">
        <v>596</v>
      </c>
      <c r="J56" s="1" t="s">
        <v>597</v>
      </c>
    </row>
    <row r="57" spans="1:10" ht="22.5" x14ac:dyDescent="0.25">
      <c r="A57" s="1" t="s">
        <v>375</v>
      </c>
      <c r="B57" s="3" t="s">
        <v>12</v>
      </c>
      <c r="C57" s="3" t="s">
        <v>13</v>
      </c>
      <c r="D57" s="3" t="s">
        <v>376</v>
      </c>
      <c r="E57" s="3" t="s">
        <v>21</v>
      </c>
      <c r="F57" s="3" t="s">
        <v>381</v>
      </c>
      <c r="G57" s="3" t="s">
        <v>377</v>
      </c>
      <c r="H57" s="3" t="s">
        <v>378</v>
      </c>
      <c r="I57" s="3" t="s">
        <v>379</v>
      </c>
      <c r="J57" s="1" t="s">
        <v>380</v>
      </c>
    </row>
    <row r="58" spans="1:10" ht="22.5" x14ac:dyDescent="0.25">
      <c r="A58" s="1" t="s">
        <v>219</v>
      </c>
      <c r="B58" s="3" t="s">
        <v>12</v>
      </c>
      <c r="C58" s="3" t="s">
        <v>13</v>
      </c>
      <c r="D58" s="3" t="s">
        <v>220</v>
      </c>
      <c r="E58" s="3" t="s">
        <v>99</v>
      </c>
      <c r="F58" s="3" t="s">
        <v>225</v>
      </c>
      <c r="G58" s="3" t="s">
        <v>221</v>
      </c>
      <c r="H58" s="3" t="s">
        <v>222</v>
      </c>
      <c r="I58" s="3" t="s">
        <v>223</v>
      </c>
      <c r="J58" s="1" t="s">
        <v>224</v>
      </c>
    </row>
    <row r="59" spans="1:10" ht="22.5" x14ac:dyDescent="0.25">
      <c r="A59" s="1" t="s">
        <v>240</v>
      </c>
      <c r="B59" s="3" t="s">
        <v>30</v>
      </c>
      <c r="C59" s="3" t="s">
        <v>13</v>
      </c>
      <c r="D59" s="3" t="s">
        <v>241</v>
      </c>
      <c r="E59" s="3" t="s">
        <v>242</v>
      </c>
      <c r="F59" s="3" t="s">
        <v>64</v>
      </c>
      <c r="G59" s="3"/>
      <c r="H59" s="3">
        <v>45200000</v>
      </c>
      <c r="I59" s="3" t="s">
        <v>243</v>
      </c>
      <c r="J59" s="1" t="s">
        <v>244</v>
      </c>
    </row>
    <row r="60" spans="1:10" ht="33.75" x14ac:dyDescent="0.25">
      <c r="A60" s="1" t="s">
        <v>365</v>
      </c>
      <c r="B60" s="3" t="s">
        <v>24</v>
      </c>
      <c r="C60" s="3" t="s">
        <v>13</v>
      </c>
      <c r="D60" s="3" t="s">
        <v>366</v>
      </c>
      <c r="E60" s="3" t="s">
        <v>56</v>
      </c>
      <c r="F60" s="3" t="s">
        <v>277</v>
      </c>
      <c r="G60" s="3" t="s">
        <v>367</v>
      </c>
      <c r="H60" s="3" t="s">
        <v>368</v>
      </c>
      <c r="I60" s="3" t="s">
        <v>369</v>
      </c>
      <c r="J60" s="1" t="s">
        <v>370</v>
      </c>
    </row>
    <row r="61" spans="1:10" x14ac:dyDescent="0.25">
      <c r="A61" s="1" t="s">
        <v>341</v>
      </c>
      <c r="B61" s="3" t="s">
        <v>24</v>
      </c>
      <c r="C61" s="3" t="s">
        <v>13</v>
      </c>
      <c r="D61" s="3" t="s">
        <v>342</v>
      </c>
      <c r="E61" s="3" t="s">
        <v>56</v>
      </c>
      <c r="F61" s="3"/>
      <c r="G61" s="3"/>
      <c r="H61" s="3"/>
      <c r="I61" s="3"/>
      <c r="J61" s="1" t="s">
        <v>343</v>
      </c>
    </row>
    <row r="62" spans="1:10" ht="33.75" x14ac:dyDescent="0.25">
      <c r="A62" s="1" t="s">
        <v>299</v>
      </c>
      <c r="B62" s="3" t="s">
        <v>97</v>
      </c>
      <c r="C62" s="3" t="s">
        <v>13</v>
      </c>
      <c r="D62" s="3" t="s">
        <v>300</v>
      </c>
      <c r="E62" s="3" t="s">
        <v>301</v>
      </c>
      <c r="F62" s="3"/>
      <c r="G62" s="3"/>
      <c r="H62" s="3"/>
      <c r="I62" s="3"/>
      <c r="J62" s="1" t="s">
        <v>302</v>
      </c>
    </row>
    <row r="63" spans="1:10" ht="33.75" x14ac:dyDescent="0.25">
      <c r="A63" s="1" t="s">
        <v>299</v>
      </c>
      <c r="B63" s="3" t="s">
        <v>97</v>
      </c>
      <c r="C63" s="3" t="s">
        <v>13</v>
      </c>
      <c r="D63" s="3" t="s">
        <v>300</v>
      </c>
      <c r="E63" s="3" t="s">
        <v>301</v>
      </c>
      <c r="F63" s="3"/>
      <c r="G63" s="3"/>
      <c r="H63" s="3"/>
      <c r="I63" s="3"/>
      <c r="J63" s="1" t="s">
        <v>302</v>
      </c>
    </row>
    <row r="64" spans="1:10" ht="33.75" x14ac:dyDescent="0.25">
      <c r="A64" s="1" t="s">
        <v>299</v>
      </c>
      <c r="B64" s="3" t="s">
        <v>97</v>
      </c>
      <c r="C64" s="3" t="s">
        <v>13</v>
      </c>
      <c r="D64" s="3" t="s">
        <v>300</v>
      </c>
      <c r="E64" s="3" t="s">
        <v>301</v>
      </c>
      <c r="F64" s="3"/>
      <c r="G64" s="3"/>
      <c r="H64" s="3"/>
      <c r="I64" s="3"/>
      <c r="J64" s="1" t="s">
        <v>302</v>
      </c>
    </row>
    <row r="65" spans="1:10" ht="56.25" x14ac:dyDescent="0.25">
      <c r="A65" s="1" t="s">
        <v>382</v>
      </c>
      <c r="B65" s="3" t="s">
        <v>104</v>
      </c>
      <c r="C65" s="3" t="s">
        <v>105</v>
      </c>
      <c r="D65" s="3" t="s">
        <v>383</v>
      </c>
      <c r="E65" s="3" t="s">
        <v>107</v>
      </c>
      <c r="F65" s="3"/>
      <c r="G65" s="3"/>
      <c r="H65" s="3"/>
      <c r="I65" s="3"/>
      <c r="J65" s="1" t="s">
        <v>384</v>
      </c>
    </row>
    <row r="66" spans="1:10" ht="22.5" x14ac:dyDescent="0.25">
      <c r="A66" s="1" t="s">
        <v>134</v>
      </c>
      <c r="B66" s="3" t="s">
        <v>24</v>
      </c>
      <c r="C66" s="3" t="s">
        <v>13</v>
      </c>
      <c r="D66" s="3" t="s">
        <v>135</v>
      </c>
      <c r="E66" s="3" t="s">
        <v>136</v>
      </c>
      <c r="F66" s="3"/>
      <c r="G66" s="3"/>
      <c r="H66" s="3"/>
      <c r="I66" s="3"/>
      <c r="J66" s="1" t="s">
        <v>137</v>
      </c>
    </row>
    <row r="67" spans="1:10" ht="22.5" x14ac:dyDescent="0.25">
      <c r="A67" s="1" t="s">
        <v>134</v>
      </c>
      <c r="B67" s="3" t="s">
        <v>24</v>
      </c>
      <c r="C67" s="3" t="s">
        <v>13</v>
      </c>
      <c r="D67" s="3" t="s">
        <v>135</v>
      </c>
      <c r="E67" s="3" t="s">
        <v>136</v>
      </c>
      <c r="F67" s="3" t="s">
        <v>646</v>
      </c>
      <c r="G67" s="3" t="s">
        <v>611</v>
      </c>
      <c r="H67" s="3" t="s">
        <v>644</v>
      </c>
      <c r="I67" s="3" t="s">
        <v>645</v>
      </c>
      <c r="J67" s="1" t="s">
        <v>137</v>
      </c>
    </row>
    <row r="68" spans="1:10" ht="22.5" x14ac:dyDescent="0.25">
      <c r="A68" s="1" t="s">
        <v>134</v>
      </c>
      <c r="B68" s="3" t="s">
        <v>24</v>
      </c>
      <c r="C68" s="3" t="s">
        <v>13</v>
      </c>
      <c r="D68" s="3" t="s">
        <v>135</v>
      </c>
      <c r="E68" s="3" t="s">
        <v>136</v>
      </c>
      <c r="F68" s="3" t="s">
        <v>646</v>
      </c>
      <c r="G68" s="3" t="s">
        <v>555</v>
      </c>
      <c r="H68" s="3" t="s">
        <v>647</v>
      </c>
      <c r="I68" s="3">
        <v>86757</v>
      </c>
      <c r="J68" s="1" t="s">
        <v>137</v>
      </c>
    </row>
    <row r="69" spans="1:10" ht="22.5" x14ac:dyDescent="0.25">
      <c r="A69" s="1" t="s">
        <v>134</v>
      </c>
      <c r="B69" s="3" t="s">
        <v>24</v>
      </c>
      <c r="C69" s="3" t="s">
        <v>13</v>
      </c>
      <c r="D69" s="3" t="s">
        <v>135</v>
      </c>
      <c r="E69" s="3" t="s">
        <v>136</v>
      </c>
      <c r="F69" s="3" t="s">
        <v>646</v>
      </c>
      <c r="G69" s="3" t="s">
        <v>652</v>
      </c>
      <c r="H69" s="3" t="s">
        <v>653</v>
      </c>
      <c r="I69" s="3" t="s">
        <v>654</v>
      </c>
      <c r="J69" s="1" t="s">
        <v>137</v>
      </c>
    </row>
    <row r="70" spans="1:10" ht="22.5" x14ac:dyDescent="0.25">
      <c r="A70" s="1" t="s">
        <v>134</v>
      </c>
      <c r="B70" s="3" t="s">
        <v>24</v>
      </c>
      <c r="C70" s="3" t="s">
        <v>13</v>
      </c>
      <c r="D70" s="3" t="s">
        <v>135</v>
      </c>
      <c r="E70" s="3" t="s">
        <v>136</v>
      </c>
      <c r="F70" s="3" t="s">
        <v>646</v>
      </c>
      <c r="G70" s="3" t="s">
        <v>655</v>
      </c>
      <c r="H70" s="3" t="s">
        <v>656</v>
      </c>
      <c r="I70" s="3" t="s">
        <v>657</v>
      </c>
      <c r="J70" s="1" t="s">
        <v>137</v>
      </c>
    </row>
    <row r="71" spans="1:10" ht="22.5" x14ac:dyDescent="0.25">
      <c r="A71" s="1" t="s">
        <v>134</v>
      </c>
      <c r="B71" s="3" t="s">
        <v>24</v>
      </c>
      <c r="C71" s="3" t="s">
        <v>13</v>
      </c>
      <c r="D71" s="3" t="s">
        <v>135</v>
      </c>
      <c r="E71" s="3" t="s">
        <v>136</v>
      </c>
      <c r="F71" s="3" t="s">
        <v>646</v>
      </c>
      <c r="G71" s="3" t="s">
        <v>661</v>
      </c>
      <c r="H71" s="3" t="s">
        <v>662</v>
      </c>
      <c r="I71" s="3">
        <v>768350</v>
      </c>
      <c r="J71" s="1" t="s">
        <v>137</v>
      </c>
    </row>
    <row r="72" spans="1:10" ht="22.5" x14ac:dyDescent="0.25">
      <c r="A72" s="1" t="s">
        <v>134</v>
      </c>
      <c r="B72" s="3" t="s">
        <v>24</v>
      </c>
      <c r="C72" s="3" t="s">
        <v>13</v>
      </c>
      <c r="D72" s="3" t="s">
        <v>135</v>
      </c>
      <c r="E72" s="3" t="s">
        <v>136</v>
      </c>
      <c r="F72" s="3"/>
      <c r="G72" s="3"/>
      <c r="H72" s="3"/>
      <c r="I72" s="3"/>
      <c r="J72" s="1" t="s">
        <v>137</v>
      </c>
    </row>
    <row r="73" spans="1:10" ht="22.5" x14ac:dyDescent="0.25">
      <c r="A73" s="1" t="s">
        <v>134</v>
      </c>
      <c r="B73" s="3" t="s">
        <v>24</v>
      </c>
      <c r="C73" s="3" t="s">
        <v>13</v>
      </c>
      <c r="D73" s="3" t="s">
        <v>135</v>
      </c>
      <c r="E73" s="3" t="s">
        <v>136</v>
      </c>
      <c r="F73" s="3" t="s">
        <v>646</v>
      </c>
      <c r="G73" s="3" t="s">
        <v>663</v>
      </c>
      <c r="H73" s="3" t="s">
        <v>664</v>
      </c>
      <c r="I73" s="3" t="s">
        <v>665</v>
      </c>
      <c r="J73" s="1" t="s">
        <v>137</v>
      </c>
    </row>
    <row r="74" spans="1:10" ht="22.5" x14ac:dyDescent="0.25">
      <c r="A74" s="1" t="s">
        <v>134</v>
      </c>
      <c r="B74" s="3" t="s">
        <v>24</v>
      </c>
      <c r="C74" s="3" t="s">
        <v>13</v>
      </c>
      <c r="D74" s="3" t="s">
        <v>135</v>
      </c>
      <c r="E74" s="3" t="s">
        <v>136</v>
      </c>
      <c r="F74" s="3" t="s">
        <v>646</v>
      </c>
      <c r="G74" s="3" t="s">
        <v>652</v>
      </c>
      <c r="H74" s="3" t="s">
        <v>666</v>
      </c>
      <c r="I74" s="3" t="s">
        <v>667</v>
      </c>
      <c r="J74" s="1" t="s">
        <v>137</v>
      </c>
    </row>
    <row r="75" spans="1:10" x14ac:dyDescent="0.25">
      <c r="A75" s="1" t="s">
        <v>648</v>
      </c>
      <c r="B75" s="3" t="s">
        <v>12</v>
      </c>
      <c r="C75" s="3"/>
      <c r="D75" s="3" t="s">
        <v>649</v>
      </c>
      <c r="E75" s="3" t="s">
        <v>15</v>
      </c>
      <c r="F75" s="3" t="s">
        <v>18</v>
      </c>
      <c r="G75" s="3" t="s">
        <v>33</v>
      </c>
      <c r="H75" s="3" t="s">
        <v>650</v>
      </c>
      <c r="I75" s="3" t="s">
        <v>651</v>
      </c>
      <c r="J75" s="1" t="s">
        <v>34</v>
      </c>
    </row>
    <row r="76" spans="1:10" ht="56.25" x14ac:dyDescent="0.25">
      <c r="A76" s="1">
        <v>2021</v>
      </c>
      <c r="B76" s="3" t="s">
        <v>12</v>
      </c>
      <c r="C76" s="3" t="s">
        <v>105</v>
      </c>
      <c r="D76" s="3" t="s">
        <v>447</v>
      </c>
      <c r="E76" s="3" t="s">
        <v>99</v>
      </c>
      <c r="F76" s="3" t="s">
        <v>451</v>
      </c>
      <c r="G76" s="3" t="s">
        <v>448</v>
      </c>
      <c r="H76" s="3" t="s">
        <v>449</v>
      </c>
      <c r="I76" s="3">
        <v>1203000</v>
      </c>
      <c r="J76" s="1" t="s">
        <v>450</v>
      </c>
    </row>
    <row r="77" spans="1:10" ht="22.5" x14ac:dyDescent="0.25">
      <c r="A77" s="1" t="s">
        <v>163</v>
      </c>
      <c r="B77" s="3" t="s">
        <v>12</v>
      </c>
      <c r="C77" s="3" t="s">
        <v>13</v>
      </c>
      <c r="D77" s="3" t="s">
        <v>164</v>
      </c>
      <c r="E77" s="3" t="s">
        <v>99</v>
      </c>
      <c r="F77" s="3" t="s">
        <v>167</v>
      </c>
      <c r="G77" s="3"/>
      <c r="H77" s="3" t="s">
        <v>165</v>
      </c>
      <c r="I77" s="3">
        <v>6602</v>
      </c>
      <c r="J77" s="1" t="s">
        <v>166</v>
      </c>
    </row>
    <row r="78" spans="1:10" ht="22.5" x14ac:dyDescent="0.25">
      <c r="A78" s="1" t="s">
        <v>163</v>
      </c>
      <c r="B78" s="3" t="s">
        <v>12</v>
      </c>
      <c r="C78" s="3" t="s">
        <v>13</v>
      </c>
      <c r="D78" s="3" t="s">
        <v>164</v>
      </c>
      <c r="E78" s="3" t="s">
        <v>99</v>
      </c>
      <c r="F78" s="3" t="s">
        <v>167</v>
      </c>
      <c r="G78" s="3"/>
      <c r="H78" s="3" t="s">
        <v>168</v>
      </c>
      <c r="I78" s="3">
        <v>703</v>
      </c>
      <c r="J78" s="1" t="s">
        <v>166</v>
      </c>
    </row>
    <row r="79" spans="1:10" ht="22.5" x14ac:dyDescent="0.25">
      <c r="A79" s="1" t="s">
        <v>163</v>
      </c>
      <c r="B79" s="3" t="s">
        <v>12</v>
      </c>
      <c r="C79" s="3" t="s">
        <v>13</v>
      </c>
      <c r="D79" s="3" t="s">
        <v>164</v>
      </c>
      <c r="E79" s="3" t="s">
        <v>99</v>
      </c>
      <c r="F79" s="3"/>
      <c r="G79" s="3"/>
      <c r="H79" s="3"/>
      <c r="I79" s="3"/>
      <c r="J79" s="1" t="s">
        <v>166</v>
      </c>
    </row>
    <row r="80" spans="1:10" ht="22.5" x14ac:dyDescent="0.25">
      <c r="A80" s="1" t="s">
        <v>163</v>
      </c>
      <c r="B80" s="3" t="s">
        <v>12</v>
      </c>
      <c r="C80" s="3" t="s">
        <v>13</v>
      </c>
      <c r="D80" s="3" t="s">
        <v>164</v>
      </c>
      <c r="E80" s="3" t="s">
        <v>99</v>
      </c>
      <c r="F80" s="3"/>
      <c r="G80" s="3"/>
      <c r="H80" s="3"/>
      <c r="I80" s="3"/>
      <c r="J80" s="1" t="s">
        <v>166</v>
      </c>
    </row>
    <row r="81" spans="1:10" ht="22.5" x14ac:dyDescent="0.25">
      <c r="A81" s="1" t="s">
        <v>163</v>
      </c>
      <c r="B81" s="3" t="s">
        <v>12</v>
      </c>
      <c r="C81" s="3" t="s">
        <v>13</v>
      </c>
      <c r="D81" s="3" t="s">
        <v>164</v>
      </c>
      <c r="E81" s="3" t="s">
        <v>99</v>
      </c>
      <c r="F81" s="3"/>
      <c r="G81" s="3"/>
      <c r="H81" s="3"/>
      <c r="I81" s="3"/>
      <c r="J81" s="1" t="s">
        <v>166</v>
      </c>
    </row>
    <row r="82" spans="1:10" ht="22.5" x14ac:dyDescent="0.25">
      <c r="A82" s="1" t="s">
        <v>163</v>
      </c>
      <c r="B82" s="3" t="s">
        <v>12</v>
      </c>
      <c r="C82" s="3" t="s">
        <v>13</v>
      </c>
      <c r="D82" s="3" t="s">
        <v>164</v>
      </c>
      <c r="E82" s="3" t="s">
        <v>99</v>
      </c>
      <c r="F82" s="3" t="s">
        <v>167</v>
      </c>
      <c r="G82" s="3"/>
      <c r="H82" s="3" t="s">
        <v>169</v>
      </c>
      <c r="I82" s="3">
        <v>3600</v>
      </c>
      <c r="J82" s="1" t="s">
        <v>166</v>
      </c>
    </row>
    <row r="83" spans="1:10" ht="22.5" x14ac:dyDescent="0.25">
      <c r="A83" s="1" t="s">
        <v>163</v>
      </c>
      <c r="B83" s="3" t="s">
        <v>12</v>
      </c>
      <c r="C83" s="3" t="s">
        <v>13</v>
      </c>
      <c r="D83" s="3" t="s">
        <v>164</v>
      </c>
      <c r="E83" s="3" t="s">
        <v>99</v>
      </c>
      <c r="F83" s="3" t="s">
        <v>167</v>
      </c>
      <c r="G83" s="3" t="s">
        <v>177</v>
      </c>
      <c r="H83" s="3" t="s">
        <v>178</v>
      </c>
      <c r="I83" s="3">
        <v>44793</v>
      </c>
      <c r="J83" s="1" t="s">
        <v>166</v>
      </c>
    </row>
    <row r="84" spans="1:10" ht="33.75" x14ac:dyDescent="0.25">
      <c r="A84" s="1" t="s">
        <v>204</v>
      </c>
      <c r="B84" s="3" t="s">
        <v>30</v>
      </c>
      <c r="C84" s="3" t="s">
        <v>13</v>
      </c>
      <c r="D84" s="3" t="s">
        <v>205</v>
      </c>
      <c r="E84" s="3" t="s">
        <v>136</v>
      </c>
      <c r="F84" s="3" t="s">
        <v>207</v>
      </c>
      <c r="G84" s="3" t="s">
        <v>109</v>
      </c>
      <c r="H84" s="3" t="s">
        <v>110</v>
      </c>
      <c r="I84" s="3">
        <v>636460</v>
      </c>
      <c r="J84" s="1" t="s">
        <v>206</v>
      </c>
    </row>
    <row r="85" spans="1:10" ht="33.75" x14ac:dyDescent="0.25">
      <c r="A85" s="1" t="s">
        <v>226</v>
      </c>
      <c r="B85" s="3" t="s">
        <v>12</v>
      </c>
      <c r="C85" s="3" t="s">
        <v>13</v>
      </c>
      <c r="D85" s="3" t="s">
        <v>227</v>
      </c>
      <c r="E85" s="3" t="s">
        <v>83</v>
      </c>
      <c r="F85" s="3" t="s">
        <v>232</v>
      </c>
      <c r="G85" s="3" t="s">
        <v>229</v>
      </c>
      <c r="H85" s="3" t="s">
        <v>230</v>
      </c>
      <c r="I85" s="3">
        <v>24200</v>
      </c>
      <c r="J85" s="1" t="s">
        <v>231</v>
      </c>
    </row>
    <row r="86" spans="1:10" ht="33.75" x14ac:dyDescent="0.25">
      <c r="A86" s="1" t="s">
        <v>226</v>
      </c>
      <c r="B86" s="3" t="s">
        <v>12</v>
      </c>
      <c r="C86" s="3" t="s">
        <v>13</v>
      </c>
      <c r="D86" s="3" t="s">
        <v>227</v>
      </c>
      <c r="E86" s="3" t="s">
        <v>83</v>
      </c>
      <c r="F86" s="3" t="s">
        <v>232</v>
      </c>
      <c r="G86" s="3" t="s">
        <v>290</v>
      </c>
      <c r="H86" s="3" t="s">
        <v>291</v>
      </c>
      <c r="I86" s="3" t="s">
        <v>292</v>
      </c>
      <c r="J86" s="1" t="s">
        <v>231</v>
      </c>
    </row>
    <row r="87" spans="1:10" ht="45" x14ac:dyDescent="0.25">
      <c r="A87" s="1" t="s">
        <v>576</v>
      </c>
      <c r="B87" s="3" t="s">
        <v>12</v>
      </c>
      <c r="C87" s="3" t="s">
        <v>13</v>
      </c>
      <c r="D87" s="3" t="s">
        <v>577</v>
      </c>
      <c r="E87" s="3" t="s">
        <v>83</v>
      </c>
      <c r="F87" s="3" t="s">
        <v>581</v>
      </c>
      <c r="G87" s="3" t="s">
        <v>290</v>
      </c>
      <c r="H87" s="3" t="s">
        <v>578</v>
      </c>
      <c r="I87" s="3" t="s">
        <v>579</v>
      </c>
      <c r="J87" s="1" t="s">
        <v>580</v>
      </c>
    </row>
    <row r="88" spans="1:10" ht="33.75" x14ac:dyDescent="0.25">
      <c r="A88" s="1" t="s">
        <v>452</v>
      </c>
      <c r="B88" s="3" t="s">
        <v>24</v>
      </c>
      <c r="C88" s="3" t="s">
        <v>13</v>
      </c>
      <c r="D88" s="3" t="s">
        <v>453</v>
      </c>
      <c r="E88" s="3" t="s">
        <v>27</v>
      </c>
      <c r="F88" s="3" t="s">
        <v>457</v>
      </c>
      <c r="G88" s="3" t="s">
        <v>208</v>
      </c>
      <c r="H88" s="3" t="s">
        <v>454</v>
      </c>
      <c r="I88" s="3" t="s">
        <v>455</v>
      </c>
      <c r="J88" s="1" t="s">
        <v>456</v>
      </c>
    </row>
    <row r="89" spans="1:10" ht="22.5" x14ac:dyDescent="0.25">
      <c r="A89" s="1" t="s">
        <v>563</v>
      </c>
      <c r="B89" s="3" t="s">
        <v>12</v>
      </c>
      <c r="C89" s="3" t="s">
        <v>193</v>
      </c>
      <c r="D89" s="3" t="s">
        <v>564</v>
      </c>
      <c r="E89" s="3" t="s">
        <v>565</v>
      </c>
      <c r="F89" s="3" t="s">
        <v>569</v>
      </c>
      <c r="G89" s="3" t="s">
        <v>374</v>
      </c>
      <c r="H89" s="3" t="s">
        <v>566</v>
      </c>
      <c r="I89" s="3" t="s">
        <v>567</v>
      </c>
      <c r="J89" s="1" t="s">
        <v>568</v>
      </c>
    </row>
    <row r="90" spans="1:10" ht="45" x14ac:dyDescent="0.25">
      <c r="A90" s="1" t="s">
        <v>274</v>
      </c>
      <c r="B90" s="3" t="s">
        <v>12</v>
      </c>
      <c r="C90" s="3" t="s">
        <v>13</v>
      </c>
      <c r="D90" s="3" t="s">
        <v>275</v>
      </c>
      <c r="E90" s="3" t="s">
        <v>276</v>
      </c>
      <c r="F90" s="3" t="s">
        <v>281</v>
      </c>
      <c r="G90" s="3" t="s">
        <v>278</v>
      </c>
      <c r="H90" s="3" t="s">
        <v>279</v>
      </c>
      <c r="I90" s="3">
        <v>839000</v>
      </c>
      <c r="J90" s="1" t="s">
        <v>280</v>
      </c>
    </row>
    <row r="91" spans="1:10" ht="45" x14ac:dyDescent="0.25">
      <c r="A91" s="1" t="s">
        <v>282</v>
      </c>
      <c r="B91" s="3" t="s">
        <v>12</v>
      </c>
      <c r="C91" s="3" t="s">
        <v>13</v>
      </c>
      <c r="D91" s="3" t="s">
        <v>283</v>
      </c>
      <c r="E91" s="3" t="s">
        <v>285</v>
      </c>
      <c r="F91" s="3" t="s">
        <v>289</v>
      </c>
      <c r="G91" s="3" t="s">
        <v>286</v>
      </c>
      <c r="H91" s="3" t="s">
        <v>287</v>
      </c>
      <c r="I91" s="3" t="s">
        <v>284</v>
      </c>
      <c r="J91" s="1" t="s">
        <v>288</v>
      </c>
    </row>
    <row r="92" spans="1:10" ht="33.75" x14ac:dyDescent="0.25">
      <c r="A92" s="1" t="s">
        <v>543</v>
      </c>
      <c r="B92" s="3" t="s">
        <v>24</v>
      </c>
      <c r="C92" s="3" t="s">
        <v>13</v>
      </c>
      <c r="D92" s="3" t="s">
        <v>544</v>
      </c>
      <c r="E92" s="3" t="s">
        <v>46</v>
      </c>
      <c r="F92" s="3" t="s">
        <v>548</v>
      </c>
      <c r="G92" s="3" t="s">
        <v>208</v>
      </c>
      <c r="H92" s="3" t="s">
        <v>545</v>
      </c>
      <c r="I92" s="3" t="s">
        <v>546</v>
      </c>
      <c r="J92" s="1" t="s">
        <v>547</v>
      </c>
    </row>
    <row r="93" spans="1:10" ht="22.5" x14ac:dyDescent="0.25">
      <c r="A93" s="1" t="s">
        <v>7</v>
      </c>
      <c r="B93" s="3"/>
      <c r="C93" s="3" t="s">
        <v>8</v>
      </c>
      <c r="D93" s="3" t="s">
        <v>9</v>
      </c>
      <c r="E93" s="3"/>
      <c r="F93" s="3"/>
      <c r="G93" s="3"/>
      <c r="H93" s="3"/>
      <c r="I93" s="3"/>
      <c r="J93" s="1" t="s">
        <v>10</v>
      </c>
    </row>
    <row r="94" spans="1:10" ht="22.5" x14ac:dyDescent="0.25">
      <c r="A94" s="1" t="s">
        <v>111</v>
      </c>
      <c r="B94" s="3"/>
      <c r="C94" s="3" t="s">
        <v>8</v>
      </c>
      <c r="D94" s="3" t="s">
        <v>112</v>
      </c>
      <c r="E94" s="3"/>
      <c r="F94" s="3"/>
      <c r="G94" s="3"/>
      <c r="H94" s="3"/>
      <c r="I94" s="3"/>
      <c r="J94" s="1" t="s">
        <v>113</v>
      </c>
    </row>
    <row r="95" spans="1:10" ht="22.5" x14ac:dyDescent="0.25">
      <c r="A95" s="1" t="s">
        <v>114</v>
      </c>
      <c r="B95" s="3"/>
      <c r="C95" s="3" t="s">
        <v>8</v>
      </c>
      <c r="D95" s="3" t="s">
        <v>115</v>
      </c>
      <c r="E95" s="3"/>
      <c r="F95" s="3"/>
      <c r="G95" s="3"/>
      <c r="H95" s="3"/>
      <c r="I95" s="3"/>
      <c r="J95" s="1" t="s">
        <v>116</v>
      </c>
    </row>
    <row r="96" spans="1:10" ht="22.5" x14ac:dyDescent="0.25">
      <c r="A96" s="1" t="s">
        <v>160</v>
      </c>
      <c r="B96" s="3"/>
      <c r="C96" s="3" t="s">
        <v>8</v>
      </c>
      <c r="D96" s="3" t="s">
        <v>161</v>
      </c>
      <c r="E96" s="3"/>
      <c r="F96" s="3"/>
      <c r="G96" s="3"/>
      <c r="H96" s="3"/>
      <c r="I96" s="3"/>
      <c r="J96" s="1" t="s">
        <v>162</v>
      </c>
    </row>
    <row r="97" spans="1:10" ht="22.5" x14ac:dyDescent="0.25">
      <c r="A97" s="1" t="s">
        <v>246</v>
      </c>
      <c r="B97" s="3" t="s">
        <v>12</v>
      </c>
      <c r="C97" s="3" t="s">
        <v>13</v>
      </c>
      <c r="D97" s="3" t="s">
        <v>247</v>
      </c>
      <c r="E97" s="3" t="s">
        <v>99</v>
      </c>
      <c r="F97" s="3" t="s">
        <v>252</v>
      </c>
      <c r="G97" s="3" t="s">
        <v>248</v>
      </c>
      <c r="H97" s="3" t="s">
        <v>249</v>
      </c>
      <c r="I97" s="3" t="s">
        <v>250</v>
      </c>
      <c r="J97" s="1" t="s">
        <v>251</v>
      </c>
    </row>
    <row r="98" spans="1:10" ht="33.75" x14ac:dyDescent="0.25">
      <c r="A98" s="1" t="s">
        <v>674</v>
      </c>
      <c r="B98" s="3" t="s">
        <v>12</v>
      </c>
      <c r="C98" s="3" t="s">
        <v>192</v>
      </c>
      <c r="D98" s="3" t="s">
        <v>675</v>
      </c>
      <c r="E98" s="3" t="s">
        <v>46</v>
      </c>
      <c r="F98" s="3" t="s">
        <v>245</v>
      </c>
      <c r="G98" s="3" t="s">
        <v>676</v>
      </c>
      <c r="H98" s="3" t="s">
        <v>677</v>
      </c>
      <c r="I98" s="3">
        <v>145200</v>
      </c>
      <c r="J98" s="1" t="s">
        <v>678</v>
      </c>
    </row>
    <row r="99" spans="1:10" ht="22.5" x14ac:dyDescent="0.25">
      <c r="A99" s="1" t="s">
        <v>570</v>
      </c>
      <c r="B99" s="3" t="s">
        <v>24</v>
      </c>
      <c r="C99" s="3" t="s">
        <v>13</v>
      </c>
      <c r="D99" s="3" t="s">
        <v>571</v>
      </c>
      <c r="E99" s="3" t="s">
        <v>46</v>
      </c>
      <c r="F99" s="3"/>
      <c r="G99" s="3"/>
      <c r="H99" s="3"/>
      <c r="I99" s="3"/>
      <c r="J99" s="1" t="s">
        <v>572</v>
      </c>
    </row>
    <row r="100" spans="1:10" ht="22.5" x14ac:dyDescent="0.25">
      <c r="A100" s="1" t="s">
        <v>570</v>
      </c>
      <c r="B100" s="3" t="s">
        <v>24</v>
      </c>
      <c r="C100" s="3" t="s">
        <v>13</v>
      </c>
      <c r="D100" s="3" t="s">
        <v>571</v>
      </c>
      <c r="E100" s="3" t="s">
        <v>46</v>
      </c>
      <c r="F100" s="3" t="s">
        <v>233</v>
      </c>
      <c r="G100" s="3" t="s">
        <v>573</v>
      </c>
      <c r="H100" s="3" t="s">
        <v>574</v>
      </c>
      <c r="I100" s="3" t="s">
        <v>575</v>
      </c>
      <c r="J100" s="1" t="s">
        <v>572</v>
      </c>
    </row>
    <row r="101" spans="1:10" ht="22.5" x14ac:dyDescent="0.25">
      <c r="A101" s="1" t="s">
        <v>570</v>
      </c>
      <c r="B101" s="3" t="s">
        <v>24</v>
      </c>
      <c r="C101" s="3" t="s">
        <v>13</v>
      </c>
      <c r="D101" s="3" t="s">
        <v>571</v>
      </c>
      <c r="E101" s="3" t="s">
        <v>46</v>
      </c>
      <c r="F101" s="3" t="s">
        <v>233</v>
      </c>
      <c r="G101" s="3" t="s">
        <v>573</v>
      </c>
      <c r="H101" s="3" t="s">
        <v>590</v>
      </c>
      <c r="I101" s="3" t="s">
        <v>591</v>
      </c>
      <c r="J101" s="1" t="s">
        <v>572</v>
      </c>
    </row>
    <row r="102" spans="1:10" ht="22.5" x14ac:dyDescent="0.25">
      <c r="A102" s="1" t="s">
        <v>603</v>
      </c>
      <c r="B102" s="3" t="s">
        <v>97</v>
      </c>
      <c r="C102" s="3" t="s">
        <v>13</v>
      </c>
      <c r="D102" s="3" t="s">
        <v>604</v>
      </c>
      <c r="E102" s="3" t="s">
        <v>605</v>
      </c>
      <c r="F102" s="3" t="s">
        <v>608</v>
      </c>
      <c r="G102" s="3"/>
      <c r="H102" s="3" t="s">
        <v>606</v>
      </c>
      <c r="I102" s="3">
        <v>65510</v>
      </c>
      <c r="J102" s="1" t="s">
        <v>607</v>
      </c>
    </row>
    <row r="103" spans="1:10" ht="33.75" x14ac:dyDescent="0.25">
      <c r="A103" s="1" t="s">
        <v>54</v>
      </c>
      <c r="B103" s="3" t="s">
        <v>24</v>
      </c>
      <c r="C103" s="3" t="s">
        <v>13</v>
      </c>
      <c r="D103" s="3" t="s">
        <v>55</v>
      </c>
      <c r="E103" s="3" t="s">
        <v>56</v>
      </c>
      <c r="F103" s="3"/>
      <c r="G103" s="3"/>
      <c r="H103" s="3"/>
      <c r="I103" s="3"/>
      <c r="J103" s="1" t="s">
        <v>57</v>
      </c>
    </row>
    <row r="104" spans="1:10" ht="22.5" x14ac:dyDescent="0.25">
      <c r="A104" s="1" t="s">
        <v>39</v>
      </c>
      <c r="B104" s="3" t="s">
        <v>12</v>
      </c>
      <c r="C104" s="3" t="s">
        <v>13</v>
      </c>
      <c r="D104" s="3" t="s">
        <v>40</v>
      </c>
      <c r="E104" s="3" t="s">
        <v>21</v>
      </c>
      <c r="F104" s="3"/>
      <c r="G104" s="3"/>
      <c r="H104" s="3"/>
      <c r="I104" s="3"/>
      <c r="J104" s="1" t="s">
        <v>41</v>
      </c>
    </row>
    <row r="105" spans="1:10" ht="22.5" x14ac:dyDescent="0.25">
      <c r="A105" s="1" t="s">
        <v>467</v>
      </c>
      <c r="B105" s="3" t="s">
        <v>12</v>
      </c>
      <c r="C105" s="3" t="s">
        <v>13</v>
      </c>
      <c r="D105" s="3" t="s">
        <v>468</v>
      </c>
      <c r="E105" s="3" t="s">
        <v>99</v>
      </c>
      <c r="F105" s="3"/>
      <c r="G105" s="3"/>
      <c r="H105" s="3"/>
      <c r="I105" s="3"/>
      <c r="J105" s="1" t="s">
        <v>469</v>
      </c>
    </row>
    <row r="106" spans="1:10" ht="22.5" x14ac:dyDescent="0.25">
      <c r="A106" s="1" t="s">
        <v>467</v>
      </c>
      <c r="B106" s="3" t="s">
        <v>12</v>
      </c>
      <c r="C106" s="3" t="s">
        <v>13</v>
      </c>
      <c r="D106" s="3" t="s">
        <v>468</v>
      </c>
      <c r="E106" s="3" t="s">
        <v>99</v>
      </c>
      <c r="F106" s="3" t="s">
        <v>94</v>
      </c>
      <c r="G106" s="3" t="s">
        <v>483</v>
      </c>
      <c r="H106" s="3" t="s">
        <v>484</v>
      </c>
      <c r="I106" s="3" t="s">
        <v>485</v>
      </c>
      <c r="J106" s="1" t="s">
        <v>469</v>
      </c>
    </row>
    <row r="107" spans="1:10" ht="22.5" x14ac:dyDescent="0.25">
      <c r="A107" s="1" t="s">
        <v>467</v>
      </c>
      <c r="B107" s="3" t="s">
        <v>12</v>
      </c>
      <c r="C107" s="3" t="s">
        <v>13</v>
      </c>
      <c r="D107" s="3" t="s">
        <v>468</v>
      </c>
      <c r="E107" s="3" t="s">
        <v>99</v>
      </c>
      <c r="F107" s="3" t="s">
        <v>94</v>
      </c>
      <c r="G107" s="3" t="s">
        <v>587</v>
      </c>
      <c r="H107" s="3" t="s">
        <v>588</v>
      </c>
      <c r="I107" s="3" t="s">
        <v>589</v>
      </c>
      <c r="J107" s="1" t="s">
        <v>469</v>
      </c>
    </row>
    <row r="108" spans="1:10" ht="22.5" x14ac:dyDescent="0.25">
      <c r="A108" s="1" t="s">
        <v>50</v>
      </c>
      <c r="B108" s="3" t="s">
        <v>12</v>
      </c>
      <c r="C108" s="3" t="s">
        <v>13</v>
      </c>
      <c r="D108" s="3" t="s">
        <v>51</v>
      </c>
      <c r="E108" s="3" t="s">
        <v>52</v>
      </c>
      <c r="F108" s="3"/>
      <c r="G108" s="3"/>
      <c r="H108" s="3"/>
      <c r="I108" s="3"/>
      <c r="J108" s="1" t="s">
        <v>53</v>
      </c>
    </row>
    <row r="109" spans="1:10" ht="33.75" x14ac:dyDescent="0.25">
      <c r="A109" s="1" t="s">
        <v>598</v>
      </c>
      <c r="B109" s="3" t="s">
        <v>30</v>
      </c>
      <c r="C109" s="3" t="s">
        <v>13</v>
      </c>
      <c r="D109" s="3" t="s">
        <v>599</v>
      </c>
      <c r="E109" s="3" t="s">
        <v>56</v>
      </c>
      <c r="F109" s="3" t="s">
        <v>602</v>
      </c>
      <c r="G109" s="3" t="s">
        <v>594</v>
      </c>
      <c r="H109" s="3" t="s">
        <v>600</v>
      </c>
      <c r="I109" s="3" t="s">
        <v>596</v>
      </c>
      <c r="J109" s="1" t="s">
        <v>601</v>
      </c>
    </row>
    <row r="110" spans="1:10" ht="22.5" x14ac:dyDescent="0.25">
      <c r="A110" s="1" t="s">
        <v>91</v>
      </c>
      <c r="B110" s="3" t="s">
        <v>12</v>
      </c>
      <c r="C110" s="3" t="s">
        <v>13</v>
      </c>
      <c r="D110" s="3" t="s">
        <v>92</v>
      </c>
      <c r="E110" s="3" t="s">
        <v>93</v>
      </c>
      <c r="F110" s="3"/>
      <c r="G110" s="3"/>
      <c r="H110" s="3"/>
      <c r="I110" s="3"/>
      <c r="J110" s="1" t="s">
        <v>95</v>
      </c>
    </row>
    <row r="111" spans="1:10" x14ac:dyDescent="0.25">
      <c r="A111" s="1" t="s">
        <v>131</v>
      </c>
      <c r="B111" s="3" t="s">
        <v>12</v>
      </c>
      <c r="C111" s="3" t="s">
        <v>13</v>
      </c>
      <c r="D111" s="3" t="s">
        <v>132</v>
      </c>
      <c r="E111" s="3" t="s">
        <v>16</v>
      </c>
      <c r="F111" s="3"/>
      <c r="G111" s="3"/>
      <c r="H111" s="3"/>
      <c r="I111" s="3"/>
      <c r="J111" s="1" t="s">
        <v>133</v>
      </c>
    </row>
    <row r="112" spans="1:10" ht="22.5" x14ac:dyDescent="0.25">
      <c r="A112" s="1" t="s">
        <v>609</v>
      </c>
      <c r="B112" s="3" t="s">
        <v>24</v>
      </c>
      <c r="C112" s="3" t="s">
        <v>13</v>
      </c>
      <c r="D112" s="3" t="s">
        <v>610</v>
      </c>
      <c r="E112" s="3" t="s">
        <v>27</v>
      </c>
      <c r="F112" s="3" t="s">
        <v>615</v>
      </c>
      <c r="G112" s="3" t="s">
        <v>611</v>
      </c>
      <c r="H112" s="3" t="s">
        <v>612</v>
      </c>
      <c r="I112" s="3" t="s">
        <v>613</v>
      </c>
      <c r="J112" s="1" t="s">
        <v>614</v>
      </c>
    </row>
    <row r="113" spans="1:10" ht="33.75" x14ac:dyDescent="0.25">
      <c r="A113" s="1" t="s">
        <v>118</v>
      </c>
      <c r="B113" s="3" t="s">
        <v>24</v>
      </c>
      <c r="C113" s="3" t="s">
        <v>13</v>
      </c>
      <c r="D113" s="3" t="s">
        <v>119</v>
      </c>
      <c r="E113" s="3" t="s">
        <v>56</v>
      </c>
      <c r="F113" s="3"/>
      <c r="G113" s="3"/>
      <c r="H113" s="3"/>
      <c r="I113" s="3"/>
      <c r="J113" s="1" t="s">
        <v>120</v>
      </c>
    </row>
    <row r="114" spans="1:10" ht="22.5" x14ac:dyDescent="0.25">
      <c r="A114" s="1" t="s">
        <v>516</v>
      </c>
      <c r="B114" s="3"/>
      <c r="C114" s="3" t="s">
        <v>8</v>
      </c>
      <c r="D114" s="3" t="s">
        <v>517</v>
      </c>
      <c r="E114" s="3"/>
      <c r="F114" s="3"/>
      <c r="G114" s="3"/>
      <c r="H114" s="3"/>
      <c r="I114" s="3"/>
      <c r="J114" s="1" t="s">
        <v>518</v>
      </c>
    </row>
    <row r="115" spans="1:10" ht="22.5" x14ac:dyDescent="0.25">
      <c r="A115" s="1" t="s">
        <v>501</v>
      </c>
      <c r="B115" s="3"/>
      <c r="C115" s="3" t="s">
        <v>8</v>
      </c>
      <c r="D115" s="3" t="s">
        <v>502</v>
      </c>
      <c r="E115" s="3"/>
      <c r="F115" s="3"/>
      <c r="G115" s="3"/>
      <c r="H115" s="3"/>
      <c r="I115" s="3"/>
      <c r="J115" s="1" t="s">
        <v>503</v>
      </c>
    </row>
    <row r="116" spans="1:10" ht="22.5" x14ac:dyDescent="0.25">
      <c r="A116" s="1" t="s">
        <v>504</v>
      </c>
      <c r="B116" s="3"/>
      <c r="C116" s="3" t="s">
        <v>8</v>
      </c>
      <c r="D116" s="3" t="s">
        <v>505</v>
      </c>
      <c r="E116" s="3"/>
      <c r="F116" s="3"/>
      <c r="G116" s="3"/>
      <c r="H116" s="3"/>
      <c r="I116" s="3"/>
      <c r="J116" s="1" t="s">
        <v>506</v>
      </c>
    </row>
    <row r="117" spans="1:10" ht="56.25" x14ac:dyDescent="0.25">
      <c r="A117" s="1" t="s">
        <v>144</v>
      </c>
      <c r="B117" s="3" t="s">
        <v>24</v>
      </c>
      <c r="C117" s="3" t="s">
        <v>105</v>
      </c>
      <c r="D117" s="3" t="s">
        <v>145</v>
      </c>
      <c r="E117" s="3" t="s">
        <v>126</v>
      </c>
      <c r="F117" s="3"/>
      <c r="G117" s="3"/>
      <c r="H117" s="3"/>
      <c r="I117" s="3"/>
      <c r="J117" s="1" t="s">
        <v>146</v>
      </c>
    </row>
    <row r="118" spans="1:10" ht="33.75" x14ac:dyDescent="0.25">
      <c r="A118" s="1" t="s">
        <v>138</v>
      </c>
      <c r="B118" s="3" t="s">
        <v>30</v>
      </c>
      <c r="C118" s="3" t="s">
        <v>13</v>
      </c>
      <c r="D118" s="3" t="s">
        <v>139</v>
      </c>
      <c r="E118" s="3" t="s">
        <v>27</v>
      </c>
      <c r="F118" s="3"/>
      <c r="G118" s="3"/>
      <c r="H118" s="3"/>
      <c r="I118" s="3"/>
      <c r="J118" s="1" t="s">
        <v>140</v>
      </c>
    </row>
    <row r="119" spans="1:10" ht="33.75" x14ac:dyDescent="0.25">
      <c r="A119" s="1" t="s">
        <v>141</v>
      </c>
      <c r="B119" s="3" t="s">
        <v>30</v>
      </c>
      <c r="C119" s="3" t="s">
        <v>13</v>
      </c>
      <c r="D119" s="3" t="s">
        <v>142</v>
      </c>
      <c r="E119" s="3" t="s">
        <v>32</v>
      </c>
      <c r="F119" s="3"/>
      <c r="G119" s="3"/>
      <c r="H119" s="3"/>
      <c r="I119" s="3"/>
      <c r="J119" s="1" t="s">
        <v>143</v>
      </c>
    </row>
    <row r="120" spans="1:10" ht="22.5" x14ac:dyDescent="0.25">
      <c r="A120" s="1" t="s">
        <v>124</v>
      </c>
      <c r="B120" s="3" t="s">
        <v>24</v>
      </c>
      <c r="C120" s="3" t="s">
        <v>13</v>
      </c>
      <c r="D120" s="3" t="s">
        <v>125</v>
      </c>
      <c r="E120" s="3" t="s">
        <v>126</v>
      </c>
      <c r="F120" s="3"/>
      <c r="G120" s="3"/>
      <c r="H120" s="3"/>
      <c r="I120" s="3"/>
      <c r="J120" s="1" t="s">
        <v>127</v>
      </c>
    </row>
    <row r="121" spans="1:10" ht="22.5" x14ac:dyDescent="0.25">
      <c r="A121" s="1" t="s">
        <v>128</v>
      </c>
      <c r="B121" s="3" t="s">
        <v>24</v>
      </c>
      <c r="C121" s="3" t="s">
        <v>13</v>
      </c>
      <c r="D121" s="3" t="s">
        <v>129</v>
      </c>
      <c r="E121" s="3" t="s">
        <v>126</v>
      </c>
      <c r="F121" s="3"/>
      <c r="G121" s="3"/>
      <c r="H121" s="3"/>
      <c r="I121" s="3"/>
      <c r="J121" s="1" t="s">
        <v>130</v>
      </c>
    </row>
    <row r="122" spans="1:10" ht="22.5" x14ac:dyDescent="0.25">
      <c r="A122" s="1" t="s">
        <v>549</v>
      </c>
      <c r="B122" s="3" t="s">
        <v>24</v>
      </c>
      <c r="C122" s="3" t="s">
        <v>13</v>
      </c>
      <c r="D122" s="3" t="s">
        <v>550</v>
      </c>
      <c r="E122" s="3" t="s">
        <v>56</v>
      </c>
      <c r="F122" s="3" t="s">
        <v>86</v>
      </c>
      <c r="G122" s="3">
        <v>3412740171</v>
      </c>
      <c r="H122" s="3" t="s">
        <v>551</v>
      </c>
      <c r="I122" s="3">
        <v>114900</v>
      </c>
      <c r="J122" s="1" t="s">
        <v>552</v>
      </c>
    </row>
    <row r="123" spans="1:10" ht="45" x14ac:dyDescent="0.25">
      <c r="A123" s="1" t="s">
        <v>147</v>
      </c>
      <c r="B123" s="3" t="s">
        <v>97</v>
      </c>
      <c r="C123" s="3" t="s">
        <v>13</v>
      </c>
      <c r="D123" s="3" t="s">
        <v>148</v>
      </c>
      <c r="E123" s="3" t="s">
        <v>149</v>
      </c>
      <c r="F123" s="3"/>
      <c r="G123" s="3"/>
      <c r="H123" s="3"/>
      <c r="I123" s="3"/>
      <c r="J123" s="1" t="s">
        <v>150</v>
      </c>
    </row>
    <row r="124" spans="1:10" ht="33.75" x14ac:dyDescent="0.25">
      <c r="A124" s="1" t="s">
        <v>157</v>
      </c>
      <c r="B124" s="3" t="s">
        <v>30</v>
      </c>
      <c r="C124" s="3" t="s">
        <v>13</v>
      </c>
      <c r="D124" s="3" t="s">
        <v>158</v>
      </c>
      <c r="E124" s="3" t="s">
        <v>27</v>
      </c>
      <c r="F124" s="3"/>
      <c r="G124" s="3"/>
      <c r="H124" s="3"/>
      <c r="I124" s="3"/>
      <c r="J124" s="1" t="s">
        <v>159</v>
      </c>
    </row>
    <row r="125" spans="1:10" ht="33.75" x14ac:dyDescent="0.25">
      <c r="A125" s="1" t="s">
        <v>157</v>
      </c>
      <c r="B125" s="3" t="s">
        <v>30</v>
      </c>
      <c r="C125" s="3" t="s">
        <v>13</v>
      </c>
      <c r="D125" s="3" t="s">
        <v>158</v>
      </c>
      <c r="E125" s="3" t="s">
        <v>27</v>
      </c>
      <c r="F125" s="3"/>
      <c r="G125" s="3"/>
      <c r="H125" s="3"/>
      <c r="I125" s="3"/>
      <c r="J125" s="1" t="s">
        <v>159</v>
      </c>
    </row>
    <row r="126" spans="1:10" ht="56.25" x14ac:dyDescent="0.25">
      <c r="A126" s="1" t="s">
        <v>23</v>
      </c>
      <c r="B126" s="3" t="s">
        <v>24</v>
      </c>
      <c r="C126" s="3" t="s">
        <v>13</v>
      </c>
      <c r="D126" s="3" t="s">
        <v>25</v>
      </c>
      <c r="E126" s="3" t="s">
        <v>26</v>
      </c>
      <c r="F126" s="3"/>
      <c r="G126" s="3"/>
      <c r="H126" s="3"/>
      <c r="I126" s="3" t="s">
        <v>28</v>
      </c>
    </row>
    <row r="127" spans="1:10" ht="56.25" x14ac:dyDescent="0.25">
      <c r="A127" s="1" t="s">
        <v>23</v>
      </c>
      <c r="B127" s="3" t="s">
        <v>24</v>
      </c>
      <c r="C127" s="3" t="s">
        <v>13</v>
      </c>
      <c r="D127" s="3" t="s">
        <v>25</v>
      </c>
      <c r="E127" s="3" t="s">
        <v>26</v>
      </c>
      <c r="F127" s="3"/>
      <c r="G127" s="3"/>
      <c r="H127" s="3"/>
      <c r="I127" s="3" t="s">
        <v>29</v>
      </c>
    </row>
    <row r="128" spans="1:10" ht="33.75" x14ac:dyDescent="0.25">
      <c r="A128" s="1" t="s">
        <v>88</v>
      </c>
      <c r="B128" s="3" t="s">
        <v>12</v>
      </c>
      <c r="C128" s="3" t="s">
        <v>13</v>
      </c>
      <c r="D128" s="3" t="s">
        <v>89</v>
      </c>
      <c r="E128" s="3" t="s">
        <v>16</v>
      </c>
      <c r="F128" s="3"/>
      <c r="G128" s="3"/>
      <c r="H128" s="3"/>
      <c r="I128" s="3"/>
      <c r="J128" s="1" t="s">
        <v>90</v>
      </c>
    </row>
    <row r="129" spans="1:10" ht="22.5" x14ac:dyDescent="0.25">
      <c r="A129" s="1" t="s">
        <v>495</v>
      </c>
      <c r="B129" s="3"/>
      <c r="C129" s="3" t="s">
        <v>8</v>
      </c>
      <c r="D129" s="3" t="s">
        <v>496</v>
      </c>
      <c r="E129" s="3"/>
      <c r="F129" s="3"/>
      <c r="G129" s="3"/>
      <c r="H129" s="3"/>
      <c r="I129" s="3"/>
      <c r="J129" s="1" t="s">
        <v>497</v>
      </c>
    </row>
    <row r="130" spans="1:10" ht="22.5" x14ac:dyDescent="0.25">
      <c r="A130" s="1" t="s">
        <v>513</v>
      </c>
      <c r="B130" s="3"/>
      <c r="C130" s="3" t="s">
        <v>8</v>
      </c>
      <c r="D130" s="3" t="s">
        <v>514</v>
      </c>
      <c r="E130" s="3"/>
      <c r="F130" s="3"/>
      <c r="G130" s="3"/>
      <c r="H130" s="3"/>
      <c r="I130" s="3"/>
      <c r="J130" s="1" t="s">
        <v>515</v>
      </c>
    </row>
    <row r="131" spans="1:10" ht="22.5" x14ac:dyDescent="0.25">
      <c r="A131" s="1" t="s">
        <v>507</v>
      </c>
      <c r="B131" s="3"/>
      <c r="C131" s="3" t="s">
        <v>8</v>
      </c>
      <c r="D131" s="3" t="s">
        <v>508</v>
      </c>
      <c r="E131" s="3"/>
      <c r="F131" s="3"/>
      <c r="G131" s="3"/>
      <c r="H131" s="3"/>
      <c r="I131" s="3"/>
      <c r="J131" s="1" t="s">
        <v>509</v>
      </c>
    </row>
    <row r="132" spans="1:10" ht="22.5" x14ac:dyDescent="0.25">
      <c r="A132" s="1" t="s">
        <v>84</v>
      </c>
      <c r="B132" s="3" t="s">
        <v>12</v>
      </c>
      <c r="C132" s="3" t="s">
        <v>13</v>
      </c>
      <c r="D132" s="3" t="s">
        <v>85</v>
      </c>
      <c r="E132" s="3" t="s">
        <v>52</v>
      </c>
      <c r="F132" s="3"/>
      <c r="G132" s="3"/>
      <c r="H132" s="3"/>
      <c r="I132" s="3"/>
      <c r="J132" s="1" t="s">
        <v>87</v>
      </c>
    </row>
    <row r="133" spans="1:10" ht="22.5" x14ac:dyDescent="0.25">
      <c r="A133" s="1" t="s">
        <v>464</v>
      </c>
      <c r="B133" s="3" t="s">
        <v>24</v>
      </c>
      <c r="C133" s="3" t="s">
        <v>13</v>
      </c>
      <c r="D133" s="3" t="s">
        <v>465</v>
      </c>
      <c r="E133" s="3" t="s">
        <v>136</v>
      </c>
      <c r="F133" s="3"/>
      <c r="G133" s="3"/>
      <c r="H133" s="3"/>
      <c r="I133" s="3"/>
      <c r="J133" s="1" t="s">
        <v>466</v>
      </c>
    </row>
    <row r="134" spans="1:10" ht="22.5" x14ac:dyDescent="0.25">
      <c r="A134" s="1" t="s">
        <v>19</v>
      </c>
      <c r="B134" s="3" t="s">
        <v>12</v>
      </c>
      <c r="C134" s="3" t="s">
        <v>13</v>
      </c>
      <c r="D134" s="3" t="s">
        <v>20</v>
      </c>
      <c r="E134" s="3" t="s">
        <v>21</v>
      </c>
      <c r="F134" s="3"/>
      <c r="G134" s="3"/>
      <c r="H134" s="3"/>
      <c r="I134" s="3"/>
      <c r="J134" s="1" t="s">
        <v>22</v>
      </c>
    </row>
    <row r="135" spans="1:10" ht="22.5" x14ac:dyDescent="0.25">
      <c r="A135" s="1" t="s">
        <v>19</v>
      </c>
      <c r="B135" s="3" t="s">
        <v>12</v>
      </c>
      <c r="C135" s="3" t="s">
        <v>13</v>
      </c>
      <c r="D135" s="3" t="s">
        <v>20</v>
      </c>
      <c r="E135" s="3" t="s">
        <v>21</v>
      </c>
      <c r="F135" s="3"/>
      <c r="G135" s="3"/>
      <c r="H135" s="3"/>
      <c r="I135" s="3"/>
      <c r="J135" s="1" t="s">
        <v>22</v>
      </c>
    </row>
    <row r="136" spans="1:10" ht="22.5" x14ac:dyDescent="0.25">
      <c r="A136" s="1" t="s">
        <v>19</v>
      </c>
      <c r="B136" s="3" t="s">
        <v>12</v>
      </c>
      <c r="C136" s="3" t="s">
        <v>13</v>
      </c>
      <c r="D136" s="3" t="s">
        <v>20</v>
      </c>
      <c r="E136" s="3" t="s">
        <v>21</v>
      </c>
      <c r="F136" s="3"/>
      <c r="G136" s="3"/>
      <c r="H136" s="3"/>
      <c r="I136" s="3"/>
      <c r="J136" s="1" t="s">
        <v>22</v>
      </c>
    </row>
    <row r="137" spans="1:10" ht="22.5" x14ac:dyDescent="0.25">
      <c r="A137" s="1" t="s">
        <v>553</v>
      </c>
      <c r="B137" s="3" t="s">
        <v>24</v>
      </c>
      <c r="C137" s="3" t="s">
        <v>13</v>
      </c>
      <c r="D137" s="3" t="s">
        <v>554</v>
      </c>
      <c r="E137" s="3" t="s">
        <v>32</v>
      </c>
      <c r="F137" s="3" t="s">
        <v>558</v>
      </c>
      <c r="G137" s="3" t="s">
        <v>555</v>
      </c>
      <c r="H137" s="3" t="s">
        <v>556</v>
      </c>
      <c r="I137" s="3">
        <v>210056</v>
      </c>
      <c r="J137" s="1" t="s">
        <v>557</v>
      </c>
    </row>
    <row r="138" spans="1:10" ht="33.75" x14ac:dyDescent="0.25">
      <c r="A138" s="1" t="s">
        <v>470</v>
      </c>
      <c r="B138" s="3" t="s">
        <v>12</v>
      </c>
      <c r="C138" s="3" t="s">
        <v>13</v>
      </c>
      <c r="D138" s="3" t="s">
        <v>471</v>
      </c>
      <c r="E138" s="3" t="s">
        <v>472</v>
      </c>
      <c r="F138" s="3"/>
      <c r="G138" s="3"/>
      <c r="H138" s="3"/>
      <c r="I138" s="3"/>
      <c r="J138" s="1" t="s">
        <v>473</v>
      </c>
    </row>
    <row r="139" spans="1:10" ht="22.5" x14ac:dyDescent="0.25">
      <c r="A139" s="1" t="s">
        <v>338</v>
      </c>
      <c r="B139" s="3" t="s">
        <v>30</v>
      </c>
      <c r="C139" s="3" t="s">
        <v>13</v>
      </c>
      <c r="D139" s="3" t="s">
        <v>339</v>
      </c>
      <c r="E139" s="3" t="s">
        <v>99</v>
      </c>
      <c r="F139" s="3"/>
      <c r="G139" s="3"/>
      <c r="H139" s="3"/>
      <c r="I139" s="3"/>
      <c r="J139" s="1" t="s">
        <v>340</v>
      </c>
    </row>
    <row r="140" spans="1:10" ht="22.5" x14ac:dyDescent="0.25">
      <c r="A140" s="1" t="s">
        <v>519</v>
      </c>
      <c r="B140" s="3" t="s">
        <v>30</v>
      </c>
      <c r="C140" s="3" t="s">
        <v>13</v>
      </c>
      <c r="D140" s="3" t="s">
        <v>520</v>
      </c>
      <c r="E140" s="3" t="s">
        <v>60</v>
      </c>
      <c r="F140" s="3"/>
      <c r="G140" s="3"/>
      <c r="H140" s="3"/>
      <c r="I140" s="3"/>
      <c r="J140" s="1" t="s">
        <v>521</v>
      </c>
    </row>
    <row r="141" spans="1:10" ht="22.5" x14ac:dyDescent="0.25">
      <c r="A141" s="1" t="s">
        <v>525</v>
      </c>
      <c r="B141" s="3" t="s">
        <v>30</v>
      </c>
      <c r="C141" s="3" t="s">
        <v>13</v>
      </c>
      <c r="D141" s="3" t="s">
        <v>526</v>
      </c>
      <c r="E141" s="3" t="s">
        <v>32</v>
      </c>
      <c r="F141" s="3"/>
      <c r="G141" s="3"/>
      <c r="H141" s="3"/>
      <c r="I141" s="3"/>
      <c r="J141" s="1" t="s">
        <v>527</v>
      </c>
    </row>
    <row r="142" spans="1:10" ht="22.5" x14ac:dyDescent="0.25">
      <c r="A142" s="1" t="s">
        <v>492</v>
      </c>
      <c r="B142" s="3"/>
      <c r="C142" s="3" t="s">
        <v>8</v>
      </c>
      <c r="D142" s="3" t="s">
        <v>493</v>
      </c>
      <c r="E142" s="3"/>
      <c r="F142" s="3"/>
      <c r="G142" s="3"/>
      <c r="H142" s="3"/>
      <c r="I142" s="3"/>
      <c r="J142" s="1" t="s">
        <v>494</v>
      </c>
    </row>
    <row r="143" spans="1:10" ht="22.5" x14ac:dyDescent="0.25">
      <c r="A143" s="1" t="s">
        <v>510</v>
      </c>
      <c r="B143" s="3"/>
      <c r="C143" s="3" t="s">
        <v>8</v>
      </c>
      <c r="D143" s="3" t="s">
        <v>511</v>
      </c>
      <c r="E143" s="3"/>
      <c r="F143" s="3"/>
      <c r="G143" s="3"/>
      <c r="H143" s="3"/>
      <c r="I143" s="3"/>
      <c r="J143" s="1" t="s">
        <v>512</v>
      </c>
    </row>
    <row r="144" spans="1:10" ht="22.5" x14ac:dyDescent="0.25">
      <c r="A144" s="1" t="s">
        <v>498</v>
      </c>
      <c r="B144" s="3"/>
      <c r="C144" s="3" t="s">
        <v>8</v>
      </c>
      <c r="D144" s="3" t="s">
        <v>499</v>
      </c>
      <c r="E144" s="3"/>
      <c r="F144" s="3"/>
      <c r="G144" s="3"/>
      <c r="H144" s="3"/>
      <c r="I144" s="3"/>
      <c r="J144" s="1" t="s">
        <v>500</v>
      </c>
    </row>
    <row r="145" spans="1:10" ht="56.25" x14ac:dyDescent="0.25">
      <c r="A145" s="1" t="s">
        <v>73</v>
      </c>
      <c r="B145" s="3" t="s">
        <v>24</v>
      </c>
      <c r="C145" s="3" t="s">
        <v>13</v>
      </c>
      <c r="D145" s="3" t="s">
        <v>74</v>
      </c>
      <c r="E145" s="3" t="s">
        <v>75</v>
      </c>
      <c r="F145" s="3" t="s">
        <v>79</v>
      </c>
      <c r="G145" s="3" t="s">
        <v>76</v>
      </c>
      <c r="H145" s="3" t="s">
        <v>77</v>
      </c>
      <c r="I145" s="3">
        <v>135000</v>
      </c>
      <c r="J145" s="1" t="s">
        <v>78</v>
      </c>
    </row>
    <row r="146" spans="1:10" ht="56.25" x14ac:dyDescent="0.25">
      <c r="A146" s="1" t="s">
        <v>199</v>
      </c>
      <c r="B146" s="3" t="s">
        <v>200</v>
      </c>
      <c r="C146" s="3" t="s">
        <v>13</v>
      </c>
      <c r="D146" s="3" t="s">
        <v>201</v>
      </c>
      <c r="E146" s="3" t="s">
        <v>202</v>
      </c>
      <c r="F146" s="3"/>
      <c r="G146" s="3"/>
      <c r="H146" s="3"/>
      <c r="I146" s="3"/>
      <c r="J146" s="1" t="s">
        <v>203</v>
      </c>
    </row>
    <row r="147" spans="1:10" ht="22.5" x14ac:dyDescent="0.25">
      <c r="A147" s="1" t="s">
        <v>534</v>
      </c>
      <c r="B147" s="3" t="s">
        <v>97</v>
      </c>
      <c r="C147" s="3" t="s">
        <v>13</v>
      </c>
      <c r="D147" s="3" t="s">
        <v>535</v>
      </c>
      <c r="E147" s="3" t="s">
        <v>99</v>
      </c>
      <c r="F147" s="3"/>
      <c r="G147" s="3"/>
      <c r="H147" s="3"/>
      <c r="I147" s="3"/>
      <c r="J147" s="1" t="s">
        <v>536</v>
      </c>
    </row>
    <row r="148" spans="1:10" x14ac:dyDescent="0.25">
      <c r="A148" s="1" t="s">
        <v>96</v>
      </c>
      <c r="B148" s="3" t="s">
        <v>97</v>
      </c>
      <c r="C148" s="3" t="s">
        <v>13</v>
      </c>
      <c r="D148" s="3" t="s">
        <v>98</v>
      </c>
      <c r="E148" s="3" t="s">
        <v>99</v>
      </c>
      <c r="F148" s="3"/>
      <c r="G148" s="3"/>
      <c r="H148" s="3"/>
      <c r="I148" s="3"/>
      <c r="J148" s="1" t="s">
        <v>100</v>
      </c>
    </row>
    <row r="149" spans="1:10" x14ac:dyDescent="0.25">
      <c r="A149" s="1" t="s">
        <v>96</v>
      </c>
      <c r="B149" s="3" t="s">
        <v>97</v>
      </c>
      <c r="C149" s="3" t="s">
        <v>13</v>
      </c>
      <c r="D149" s="3" t="s">
        <v>98</v>
      </c>
      <c r="E149" s="3" t="s">
        <v>99</v>
      </c>
      <c r="F149" s="3"/>
      <c r="G149" s="3"/>
      <c r="H149" s="3"/>
      <c r="I149" s="3"/>
      <c r="J149" s="1" t="s">
        <v>100</v>
      </c>
    </row>
    <row r="150" spans="1:10" ht="33.75" x14ac:dyDescent="0.25">
      <c r="A150" s="1" t="s">
        <v>622</v>
      </c>
      <c r="B150" s="3" t="s">
        <v>30</v>
      </c>
      <c r="C150" s="3" t="s">
        <v>13</v>
      </c>
      <c r="D150" s="3" t="s">
        <v>623</v>
      </c>
      <c r="E150" s="3" t="s">
        <v>60</v>
      </c>
      <c r="F150" s="3"/>
      <c r="G150" s="3"/>
      <c r="H150" s="3"/>
      <c r="I150" s="3"/>
      <c r="J150" s="1" t="s">
        <v>624</v>
      </c>
    </row>
    <row r="151" spans="1:10" ht="22.5" x14ac:dyDescent="0.25">
      <c r="A151" s="1" t="s">
        <v>101</v>
      </c>
      <c r="B151" s="3" t="s">
        <v>12</v>
      </c>
      <c r="C151" s="3" t="s">
        <v>13</v>
      </c>
      <c r="D151" s="3" t="s">
        <v>102</v>
      </c>
      <c r="E151" s="3" t="s">
        <v>16</v>
      </c>
      <c r="F151" s="3"/>
      <c r="G151" s="3"/>
      <c r="H151" s="3"/>
      <c r="I151" s="3"/>
      <c r="J151" s="1" t="s">
        <v>103</v>
      </c>
    </row>
    <row r="152" spans="1:10" ht="33.75" x14ac:dyDescent="0.25">
      <c r="A152" s="1" t="s">
        <v>121</v>
      </c>
      <c r="B152" s="3" t="s">
        <v>24</v>
      </c>
      <c r="C152" s="3" t="s">
        <v>13</v>
      </c>
      <c r="D152" s="3" t="s">
        <v>122</v>
      </c>
      <c r="E152" s="3" t="s">
        <v>46</v>
      </c>
      <c r="F152" s="3"/>
      <c r="G152" s="3"/>
      <c r="H152" s="3"/>
      <c r="I152" s="3"/>
      <c r="J152" s="1" t="s">
        <v>123</v>
      </c>
    </row>
    <row r="153" spans="1:10" ht="33.75" x14ac:dyDescent="0.25">
      <c r="A153" s="1" t="s">
        <v>121</v>
      </c>
      <c r="B153" s="3" t="s">
        <v>24</v>
      </c>
      <c r="C153" s="3" t="s">
        <v>13</v>
      </c>
      <c r="D153" s="3" t="s">
        <v>122</v>
      </c>
      <c r="E153" s="3" t="s">
        <v>46</v>
      </c>
      <c r="F153" s="3"/>
      <c r="G153" s="3"/>
      <c r="H153" s="3"/>
      <c r="I153" s="3"/>
      <c r="J153" s="1" t="s">
        <v>123</v>
      </c>
    </row>
    <row r="154" spans="1:10" ht="22.5" x14ac:dyDescent="0.25">
      <c r="A154" s="1" t="s">
        <v>170</v>
      </c>
      <c r="B154" s="3" t="s">
        <v>12</v>
      </c>
      <c r="C154" s="3" t="s">
        <v>13</v>
      </c>
      <c r="D154" s="3" t="s">
        <v>171</v>
      </c>
      <c r="E154" s="3" t="s">
        <v>99</v>
      </c>
      <c r="F154" s="3"/>
      <c r="G154" s="3"/>
      <c r="H154" s="3"/>
      <c r="I154" s="3"/>
      <c r="J154" s="1" t="s">
        <v>172</v>
      </c>
    </row>
    <row r="155" spans="1:10" ht="22.5" x14ac:dyDescent="0.25">
      <c r="A155" s="1" t="s">
        <v>522</v>
      </c>
      <c r="B155" s="3"/>
      <c r="C155" s="3" t="s">
        <v>8</v>
      </c>
      <c r="D155" s="3" t="s">
        <v>523</v>
      </c>
      <c r="E155" s="3"/>
      <c r="F155" s="3"/>
      <c r="G155" s="3"/>
      <c r="H155" s="3"/>
      <c r="I155" s="3"/>
      <c r="J155" s="1" t="s">
        <v>524</v>
      </c>
    </row>
    <row r="156" spans="1:10" ht="22.5" x14ac:dyDescent="0.25">
      <c r="A156" s="1" t="s">
        <v>619</v>
      </c>
      <c r="B156" s="3"/>
      <c r="C156" s="3" t="s">
        <v>8</v>
      </c>
      <c r="D156" s="3" t="s">
        <v>620</v>
      </c>
      <c r="E156" s="3"/>
      <c r="F156" s="3"/>
      <c r="G156" s="3"/>
      <c r="H156" s="3"/>
      <c r="I156" s="3"/>
      <c r="J156" s="1" t="s">
        <v>621</v>
      </c>
    </row>
    <row r="157" spans="1:10" ht="22.5" x14ac:dyDescent="0.25">
      <c r="A157" s="1" t="s">
        <v>186</v>
      </c>
      <c r="B157" s="3" t="s">
        <v>12</v>
      </c>
      <c r="C157" s="3" t="s">
        <v>13</v>
      </c>
      <c r="D157" s="3" t="s">
        <v>187</v>
      </c>
      <c r="E157" s="3" t="s">
        <v>21</v>
      </c>
      <c r="F157" s="3"/>
      <c r="G157" s="3"/>
      <c r="H157" s="3"/>
      <c r="I157" s="3"/>
      <c r="J157" s="1" t="s">
        <v>188</v>
      </c>
    </row>
    <row r="158" spans="1:10" ht="22.5" x14ac:dyDescent="0.25">
      <c r="A158" s="1" t="s">
        <v>692</v>
      </c>
      <c r="B158" s="3" t="s">
        <v>104</v>
      </c>
      <c r="C158" s="3" t="s">
        <v>13</v>
      </c>
      <c r="D158" s="3" t="s">
        <v>693</v>
      </c>
      <c r="E158" s="3" t="s">
        <v>561</v>
      </c>
      <c r="F158" s="3" t="s">
        <v>696</v>
      </c>
      <c r="G158" s="3"/>
      <c r="H158" s="3" t="s">
        <v>694</v>
      </c>
      <c r="I158" s="3">
        <v>9000</v>
      </c>
      <c r="J158" s="1" t="s">
        <v>695</v>
      </c>
    </row>
    <row r="159" spans="1:10" ht="33.75" x14ac:dyDescent="0.25">
      <c r="A159" s="1" t="s">
        <v>194</v>
      </c>
      <c r="B159" s="3" t="s">
        <v>24</v>
      </c>
      <c r="C159" s="3" t="s">
        <v>13</v>
      </c>
      <c r="D159" s="3" t="s">
        <v>195</v>
      </c>
      <c r="E159" s="3" t="s">
        <v>21</v>
      </c>
      <c r="F159" s="3"/>
      <c r="G159" s="3"/>
      <c r="H159" s="3"/>
      <c r="I159" s="3"/>
      <c r="J159" s="1" t="s">
        <v>196</v>
      </c>
    </row>
    <row r="160" spans="1:10" ht="33.75" x14ac:dyDescent="0.25">
      <c r="A160" s="1" t="s">
        <v>304</v>
      </c>
      <c r="B160" s="3" t="s">
        <v>24</v>
      </c>
      <c r="C160" s="3" t="s">
        <v>13</v>
      </c>
      <c r="D160" s="3" t="s">
        <v>305</v>
      </c>
      <c r="E160" s="3" t="s">
        <v>46</v>
      </c>
      <c r="F160" s="3"/>
      <c r="G160" s="3"/>
      <c r="H160" s="3"/>
      <c r="I160" s="3"/>
      <c r="J160" s="1" t="s">
        <v>306</v>
      </c>
    </row>
    <row r="161" spans="1:10" ht="45" x14ac:dyDescent="0.25">
      <c r="A161" s="1" t="s">
        <v>616</v>
      </c>
      <c r="B161" s="3" t="s">
        <v>24</v>
      </c>
      <c r="C161" s="3" t="s">
        <v>13</v>
      </c>
      <c r="D161" s="3" t="s">
        <v>617</v>
      </c>
      <c r="E161" s="3" t="s">
        <v>21</v>
      </c>
      <c r="F161" s="3"/>
      <c r="G161" s="3"/>
      <c r="H161" s="3"/>
      <c r="I161" s="3"/>
      <c r="J161" s="1" t="s">
        <v>618</v>
      </c>
    </row>
    <row r="162" spans="1:10" ht="22.5" x14ac:dyDescent="0.25">
      <c r="A162" s="1" t="s">
        <v>385</v>
      </c>
      <c r="B162" s="3" t="s">
        <v>30</v>
      </c>
      <c r="C162" s="3" t="s">
        <v>13</v>
      </c>
      <c r="D162" s="3" t="s">
        <v>386</v>
      </c>
      <c r="E162" s="3" t="s">
        <v>83</v>
      </c>
      <c r="F162" s="3"/>
      <c r="G162" s="3"/>
      <c r="H162" s="3"/>
      <c r="I162" s="3"/>
      <c r="J162" s="1" t="s">
        <v>387</v>
      </c>
    </row>
    <row r="163" spans="1:10" ht="33.75" x14ac:dyDescent="0.25">
      <c r="A163" s="1" t="s">
        <v>331</v>
      </c>
      <c r="B163" s="3" t="s">
        <v>12</v>
      </c>
      <c r="C163" s="3" t="s">
        <v>13</v>
      </c>
      <c r="D163" s="3" t="s">
        <v>332</v>
      </c>
      <c r="E163" s="3" t="s">
        <v>93</v>
      </c>
      <c r="F163" s="3"/>
      <c r="G163" s="3"/>
      <c r="H163" s="3"/>
      <c r="I163" s="3"/>
      <c r="J163" s="1" t="s">
        <v>333</v>
      </c>
    </row>
    <row r="164" spans="1:10" ht="22.5" x14ac:dyDescent="0.25">
      <c r="A164" s="1" t="s">
        <v>344</v>
      </c>
      <c r="B164" s="3" t="s">
        <v>12</v>
      </c>
      <c r="C164" s="3" t="s">
        <v>13</v>
      </c>
      <c r="D164" s="3" t="s">
        <v>345</v>
      </c>
      <c r="E164" s="3" t="s">
        <v>99</v>
      </c>
      <c r="F164" s="3"/>
      <c r="G164" s="3"/>
      <c r="H164" s="3"/>
      <c r="I164" s="3"/>
      <c r="J164" s="1" t="s">
        <v>346</v>
      </c>
    </row>
    <row r="165" spans="1:10" ht="33.75" x14ac:dyDescent="0.25">
      <c r="A165" s="1" t="s">
        <v>489</v>
      </c>
      <c r="B165" s="3" t="s">
        <v>97</v>
      </c>
      <c r="C165" s="3" t="s">
        <v>13</v>
      </c>
      <c r="D165" s="3" t="s">
        <v>490</v>
      </c>
      <c r="E165" s="3" t="s">
        <v>21</v>
      </c>
      <c r="F165" s="3"/>
      <c r="G165" s="3"/>
      <c r="H165" s="3"/>
      <c r="I165" s="3"/>
      <c r="J165" s="1" t="s">
        <v>491</v>
      </c>
    </row>
    <row r="166" spans="1:10" ht="22.5" x14ac:dyDescent="0.25">
      <c r="A166" s="1" t="s">
        <v>635</v>
      </c>
      <c r="B166" s="3"/>
      <c r="C166" s="3" t="s">
        <v>8</v>
      </c>
      <c r="D166" s="3" t="s">
        <v>636</v>
      </c>
      <c r="E166" s="3"/>
      <c r="F166" s="3"/>
      <c r="G166" s="3"/>
      <c r="H166" s="3"/>
      <c r="I166" s="3"/>
      <c r="J166" s="1" t="s">
        <v>637</v>
      </c>
    </row>
    <row r="167" spans="1:10" ht="22.5" x14ac:dyDescent="0.25">
      <c r="A167" s="1" t="s">
        <v>641</v>
      </c>
      <c r="B167" s="3"/>
      <c r="C167" s="3" t="s">
        <v>8</v>
      </c>
      <c r="D167" s="3" t="s">
        <v>642</v>
      </c>
      <c r="E167" s="3"/>
      <c r="F167" s="3"/>
      <c r="G167" s="3"/>
      <c r="H167" s="3"/>
      <c r="I167" s="3"/>
      <c r="J167" s="1" t="s">
        <v>643</v>
      </c>
    </row>
    <row r="168" spans="1:10" ht="22.5" x14ac:dyDescent="0.25">
      <c r="A168" s="1" t="s">
        <v>638</v>
      </c>
      <c r="B168" s="3"/>
      <c r="C168" s="3" t="s">
        <v>8</v>
      </c>
      <c r="D168" s="3" t="s">
        <v>639</v>
      </c>
      <c r="E168" s="3"/>
      <c r="F168" s="3"/>
      <c r="G168" s="3"/>
      <c r="H168" s="3"/>
      <c r="I168" s="3"/>
      <c r="J168" s="1" t="s">
        <v>640</v>
      </c>
    </row>
    <row r="169" spans="1:10" ht="22.5" x14ac:dyDescent="0.25">
      <c r="A169" s="1" t="s">
        <v>486</v>
      </c>
      <c r="B169" s="3" t="s">
        <v>24</v>
      </c>
      <c r="C169" s="3" t="s">
        <v>13</v>
      </c>
      <c r="D169" s="3" t="s">
        <v>487</v>
      </c>
      <c r="E169" s="3" t="s">
        <v>21</v>
      </c>
      <c r="F169" s="3"/>
      <c r="G169" s="3"/>
      <c r="H169" s="3"/>
      <c r="I169" s="3"/>
      <c r="J169" s="1" t="s">
        <v>488</v>
      </c>
    </row>
    <row r="170" spans="1:10" ht="45" x14ac:dyDescent="0.25">
      <c r="A170" s="1" t="s">
        <v>480</v>
      </c>
      <c r="B170" s="3" t="s">
        <v>97</v>
      </c>
      <c r="C170" s="3" t="s">
        <v>13</v>
      </c>
      <c r="D170" s="3" t="s">
        <v>481</v>
      </c>
      <c r="E170" s="3" t="s">
        <v>99</v>
      </c>
      <c r="F170" s="3"/>
      <c r="G170" s="3"/>
      <c r="H170" s="3"/>
      <c r="I170" s="3"/>
      <c r="J170" s="1" t="s">
        <v>482</v>
      </c>
    </row>
    <row r="171" spans="1:10" ht="22.5" x14ac:dyDescent="0.25">
      <c r="A171" s="1" t="s">
        <v>559</v>
      </c>
      <c r="B171" s="3" t="s">
        <v>104</v>
      </c>
      <c r="C171" s="3" t="s">
        <v>13</v>
      </c>
      <c r="D171" s="3" t="s">
        <v>560</v>
      </c>
      <c r="E171" s="3" t="s">
        <v>561</v>
      </c>
      <c r="F171" s="3"/>
      <c r="G171" s="3"/>
      <c r="H171" s="3"/>
      <c r="I171" s="3"/>
      <c r="J171" s="1" t="s">
        <v>562</v>
      </c>
    </row>
    <row r="172" spans="1:10" ht="33.75" x14ac:dyDescent="0.25">
      <c r="A172" s="1" t="s">
        <v>632</v>
      </c>
      <c r="B172" s="3" t="s">
        <v>30</v>
      </c>
      <c r="C172" s="3" t="s">
        <v>13</v>
      </c>
      <c r="D172" s="3" t="s">
        <v>633</v>
      </c>
      <c r="E172" s="3" t="s">
        <v>31</v>
      </c>
      <c r="F172" s="3"/>
      <c r="G172" s="3"/>
      <c r="H172" s="3"/>
      <c r="I172" s="3"/>
      <c r="J172" s="1" t="s">
        <v>634</v>
      </c>
    </row>
    <row r="173" spans="1:10" ht="33.75" x14ac:dyDescent="0.25">
      <c r="A173" s="1" t="s">
        <v>685</v>
      </c>
      <c r="B173" s="3" t="s">
        <v>30</v>
      </c>
      <c r="C173" s="3" t="s">
        <v>13</v>
      </c>
      <c r="D173" s="3" t="s">
        <v>686</v>
      </c>
      <c r="E173" s="3" t="s">
        <v>27</v>
      </c>
      <c r="F173" s="3" t="s">
        <v>691</v>
      </c>
      <c r="G173" s="3" t="s">
        <v>687</v>
      </c>
      <c r="H173" s="3" t="s">
        <v>688</v>
      </c>
      <c r="I173" s="3" t="s">
        <v>689</v>
      </c>
      <c r="J173" s="1" t="s">
        <v>690</v>
      </c>
    </row>
    <row r="174" spans="1:10" ht="33.75" x14ac:dyDescent="0.25">
      <c r="A174" s="1" t="s">
        <v>154</v>
      </c>
      <c r="B174" s="3" t="s">
        <v>24</v>
      </c>
      <c r="C174" s="3" t="s">
        <v>13</v>
      </c>
      <c r="D174" s="3" t="s">
        <v>155</v>
      </c>
      <c r="E174" s="3" t="s">
        <v>60</v>
      </c>
      <c r="F174" s="3"/>
      <c r="G174" s="3"/>
      <c r="H174" s="3"/>
      <c r="I174" s="3"/>
      <c r="J174" s="1" t="s">
        <v>156</v>
      </c>
    </row>
    <row r="175" spans="1:10" ht="33.75" x14ac:dyDescent="0.25">
      <c r="A175" s="1" t="s">
        <v>154</v>
      </c>
      <c r="B175" s="3" t="s">
        <v>24</v>
      </c>
      <c r="C175" s="3" t="s">
        <v>13</v>
      </c>
      <c r="D175" s="3" t="s">
        <v>155</v>
      </c>
      <c r="E175" s="3" t="s">
        <v>60</v>
      </c>
      <c r="F175" s="3"/>
      <c r="G175" s="3"/>
      <c r="H175" s="3"/>
      <c r="I175" s="3"/>
      <c r="J175" s="1" t="s">
        <v>156</v>
      </c>
    </row>
    <row r="176" spans="1:10" ht="33.75" x14ac:dyDescent="0.25">
      <c r="A176" s="1" t="s">
        <v>154</v>
      </c>
      <c r="B176" s="3" t="s">
        <v>24</v>
      </c>
      <c r="C176" s="3" t="s">
        <v>13</v>
      </c>
      <c r="D176" s="3" t="s">
        <v>155</v>
      </c>
      <c r="E176" s="3" t="s">
        <v>60</v>
      </c>
      <c r="F176" s="3"/>
      <c r="G176" s="3"/>
      <c r="H176" s="3"/>
      <c r="I176" s="3"/>
      <c r="J176" s="1" t="s">
        <v>156</v>
      </c>
    </row>
    <row r="177" spans="1:10" ht="33.75" x14ac:dyDescent="0.25">
      <c r="A177" s="1" t="s">
        <v>154</v>
      </c>
      <c r="B177" s="3" t="s">
        <v>24</v>
      </c>
      <c r="C177" s="3" t="s">
        <v>13</v>
      </c>
      <c r="D177" s="3" t="s">
        <v>155</v>
      </c>
      <c r="E177" s="3" t="s">
        <v>60</v>
      </c>
      <c r="F177" s="3"/>
      <c r="G177" s="3"/>
      <c r="H177" s="3"/>
      <c r="I177" s="3"/>
      <c r="J177" s="1" t="s">
        <v>156</v>
      </c>
    </row>
    <row r="178" spans="1:10" ht="22.5" x14ac:dyDescent="0.25">
      <c r="A178" s="1" t="s">
        <v>80</v>
      </c>
      <c r="B178" s="3"/>
      <c r="C178" s="3" t="s">
        <v>8</v>
      </c>
      <c r="D178" s="3" t="s">
        <v>81</v>
      </c>
      <c r="E178" s="3"/>
      <c r="F178" s="3"/>
      <c r="G178" s="3"/>
      <c r="H178" s="3"/>
      <c r="I178" s="3"/>
      <c r="J178" s="1" t="s">
        <v>82</v>
      </c>
    </row>
    <row r="179" spans="1:10" ht="22.5" x14ac:dyDescent="0.25">
      <c r="A179" s="1" t="s">
        <v>474</v>
      </c>
      <c r="B179" s="3"/>
      <c r="C179" s="3" t="s">
        <v>8</v>
      </c>
      <c r="D179" s="3" t="s">
        <v>475</v>
      </c>
      <c r="E179" s="3"/>
      <c r="F179" s="3"/>
      <c r="G179" s="3"/>
      <c r="H179" s="3"/>
      <c r="I179" s="3"/>
      <c r="J179" s="1" t="s">
        <v>476</v>
      </c>
    </row>
    <row r="180" spans="1:10" ht="22.5" x14ac:dyDescent="0.25">
      <c r="A180" s="1" t="s">
        <v>70</v>
      </c>
      <c r="B180" s="3"/>
      <c r="C180" s="3" t="s">
        <v>8</v>
      </c>
      <c r="D180" s="3" t="s">
        <v>71</v>
      </c>
      <c r="E180" s="3"/>
      <c r="F180" s="3"/>
      <c r="G180" s="3"/>
      <c r="H180" s="3"/>
      <c r="I180" s="3"/>
      <c r="J180" s="1" t="s">
        <v>72</v>
      </c>
    </row>
    <row r="181" spans="1:10" ht="22.5" x14ac:dyDescent="0.25">
      <c r="A181" s="1" t="s">
        <v>679</v>
      </c>
      <c r="B181" s="3" t="s">
        <v>30</v>
      </c>
      <c r="C181" s="3" t="s">
        <v>13</v>
      </c>
      <c r="D181" s="3" t="s">
        <v>680</v>
      </c>
      <c r="E181" s="3" t="s">
        <v>136</v>
      </c>
      <c r="F181" s="3"/>
      <c r="G181" s="3"/>
      <c r="H181" s="3"/>
      <c r="I181" s="3"/>
      <c r="J181" s="1" t="s">
        <v>681</v>
      </c>
    </row>
    <row r="182" spans="1:10" ht="45" x14ac:dyDescent="0.25">
      <c r="A182" s="1" t="s">
        <v>682</v>
      </c>
      <c r="B182" s="3" t="s">
        <v>30</v>
      </c>
      <c r="C182" s="3" t="s">
        <v>13</v>
      </c>
      <c r="D182" s="3" t="s">
        <v>683</v>
      </c>
      <c r="E182" s="3" t="s">
        <v>31</v>
      </c>
      <c r="F182" s="3"/>
      <c r="G182" s="3"/>
      <c r="H182" s="3"/>
      <c r="I182" s="3"/>
      <c r="J182" s="1" t="s">
        <v>684</v>
      </c>
    </row>
    <row r="183" spans="1:10" ht="45" x14ac:dyDescent="0.25">
      <c r="A183" s="1" t="s">
        <v>716</v>
      </c>
      <c r="B183" s="3" t="s">
        <v>24</v>
      </c>
      <c r="C183" s="3" t="s">
        <v>13</v>
      </c>
      <c r="D183" s="3" t="s">
        <v>717</v>
      </c>
      <c r="E183" s="3" t="s">
        <v>718</v>
      </c>
      <c r="F183" s="3"/>
      <c r="G183" s="3"/>
      <c r="H183" s="3">
        <v>34144900</v>
      </c>
      <c r="I183" s="3"/>
    </row>
    <row r="184" spans="1:10" ht="33.75" x14ac:dyDescent="0.25">
      <c r="A184" s="1" t="s">
        <v>712</v>
      </c>
      <c r="B184" s="3" t="s">
        <v>30</v>
      </c>
      <c r="C184" s="3" t="s">
        <v>13</v>
      </c>
      <c r="D184" s="3" t="s">
        <v>713</v>
      </c>
      <c r="E184" s="3" t="s">
        <v>714</v>
      </c>
      <c r="F184" s="3"/>
      <c r="G184" s="3"/>
      <c r="H184" s="3"/>
      <c r="I184" s="3"/>
      <c r="J184" s="1" t="s">
        <v>715</v>
      </c>
    </row>
    <row r="185" spans="1:10" ht="45" x14ac:dyDescent="0.25">
      <c r="A185" s="1" t="s">
        <v>697</v>
      </c>
      <c r="B185" s="3" t="s">
        <v>24</v>
      </c>
      <c r="C185" s="3" t="s">
        <v>13</v>
      </c>
      <c r="D185" s="3" t="s">
        <v>698</v>
      </c>
      <c r="E185" s="3" t="s">
        <v>699</v>
      </c>
      <c r="F185" s="3" t="s">
        <v>704</v>
      </c>
      <c r="G185" s="3" t="s">
        <v>700</v>
      </c>
      <c r="H185" s="3" t="s">
        <v>701</v>
      </c>
      <c r="I185" s="3" t="s">
        <v>702</v>
      </c>
      <c r="J185" s="1" t="s">
        <v>703</v>
      </c>
    </row>
    <row r="186" spans="1:10" ht="45" x14ac:dyDescent="0.25">
      <c r="A186" s="1" t="s">
        <v>697</v>
      </c>
      <c r="B186" s="3" t="s">
        <v>24</v>
      </c>
      <c r="C186" s="3" t="s">
        <v>13</v>
      </c>
      <c r="D186" s="3" t="s">
        <v>698</v>
      </c>
      <c r="E186" s="3" t="s">
        <v>699</v>
      </c>
      <c r="F186" s="3" t="s">
        <v>704</v>
      </c>
      <c r="G186" s="3" t="s">
        <v>700</v>
      </c>
      <c r="H186" s="3" t="s">
        <v>705</v>
      </c>
      <c r="I186" s="3">
        <v>53895</v>
      </c>
      <c r="J186" s="1" t="s">
        <v>703</v>
      </c>
    </row>
    <row r="187" spans="1:10" ht="22.5" x14ac:dyDescent="0.25">
      <c r="A187" s="1" t="s">
        <v>719</v>
      </c>
      <c r="B187" s="3" t="s">
        <v>12</v>
      </c>
      <c r="C187" s="3" t="s">
        <v>13</v>
      </c>
      <c r="D187" s="3" t="s">
        <v>720</v>
      </c>
      <c r="E187" s="3" t="s">
        <v>99</v>
      </c>
      <c r="F187" s="3"/>
      <c r="G187" s="3"/>
      <c r="H187" s="3"/>
      <c r="I187" s="3"/>
      <c r="J187" s="1" t="s">
        <v>721</v>
      </c>
    </row>
    <row r="188" spans="1:10" ht="56.25" x14ac:dyDescent="0.25">
      <c r="A188" s="1" t="s">
        <v>477</v>
      </c>
      <c r="B188" s="3" t="s">
        <v>30</v>
      </c>
      <c r="C188" s="3" t="s">
        <v>13</v>
      </c>
      <c r="D188" s="3" t="s">
        <v>478</v>
      </c>
      <c r="E188" s="3" t="s">
        <v>27</v>
      </c>
      <c r="F188" s="3"/>
      <c r="G188" s="3"/>
      <c r="H188" s="3"/>
      <c r="I188" s="3"/>
      <c r="J188" s="1" t="s">
        <v>479</v>
      </c>
    </row>
    <row r="189" spans="1:10" ht="56.25" x14ac:dyDescent="0.25">
      <c r="A189" s="1" t="s">
        <v>477</v>
      </c>
      <c r="B189" s="3" t="s">
        <v>30</v>
      </c>
      <c r="C189" s="3" t="s">
        <v>13</v>
      </c>
      <c r="D189" s="3" t="s">
        <v>478</v>
      </c>
      <c r="E189" s="3" t="s">
        <v>27</v>
      </c>
      <c r="F189" s="3"/>
      <c r="G189" s="3"/>
      <c r="H189" s="3"/>
      <c r="I189" s="3"/>
      <c r="J189" s="1" t="s">
        <v>479</v>
      </c>
    </row>
    <row r="190" spans="1:10" ht="45" x14ac:dyDescent="0.25">
      <c r="A190" s="1" t="s">
        <v>173</v>
      </c>
      <c r="B190" s="3" t="s">
        <v>12</v>
      </c>
      <c r="C190" s="3" t="s">
        <v>13</v>
      </c>
      <c r="D190" s="3" t="s">
        <v>174</v>
      </c>
      <c r="E190" s="3" t="s">
        <v>175</v>
      </c>
      <c r="F190" s="3"/>
      <c r="G190" s="3"/>
      <c r="H190" s="3"/>
      <c r="I190" s="3"/>
      <c r="J190" s="1" t="s">
        <v>176</v>
      </c>
    </row>
    <row r="191" spans="1:10" ht="33.75" x14ac:dyDescent="0.25">
      <c r="A191" s="1" t="s">
        <v>725</v>
      </c>
      <c r="B191" s="3" t="s">
        <v>12</v>
      </c>
      <c r="C191" s="3" t="s">
        <v>13</v>
      </c>
      <c r="D191" s="3" t="s">
        <v>726</v>
      </c>
      <c r="E191" s="3" t="s">
        <v>175</v>
      </c>
      <c r="F191" s="3"/>
      <c r="G191" s="3"/>
      <c r="H191" s="3"/>
      <c r="I191" s="3"/>
      <c r="J191" s="1" t="s">
        <v>727</v>
      </c>
    </row>
    <row r="192" spans="1:10" ht="33.75" x14ac:dyDescent="0.25">
      <c r="A192" s="1" t="s">
        <v>709</v>
      </c>
      <c r="B192" s="3" t="s">
        <v>30</v>
      </c>
      <c r="C192" s="3" t="s">
        <v>13</v>
      </c>
      <c r="D192" s="3" t="s">
        <v>710</v>
      </c>
      <c r="E192" s="3" t="s">
        <v>60</v>
      </c>
      <c r="F192" s="3"/>
      <c r="G192" s="3"/>
      <c r="H192" s="3"/>
      <c r="I192" s="3"/>
      <c r="J192" s="1" t="s">
        <v>711</v>
      </c>
    </row>
    <row r="193" spans="1:10" ht="22.5" x14ac:dyDescent="0.25">
      <c r="A193" s="1" t="s">
        <v>730</v>
      </c>
      <c r="B193" s="3" t="s">
        <v>30</v>
      </c>
      <c r="C193" s="3" t="s">
        <v>13</v>
      </c>
      <c r="D193" s="3" t="s">
        <v>731</v>
      </c>
      <c r="E193" s="3" t="s">
        <v>99</v>
      </c>
      <c r="F193" s="3"/>
      <c r="G193" s="3"/>
      <c r="H193" s="3"/>
      <c r="I193" s="3"/>
      <c r="J193" s="1" t="s">
        <v>732</v>
      </c>
    </row>
    <row r="194" spans="1:10" ht="22.5" x14ac:dyDescent="0.25">
      <c r="A194" s="1" t="s">
        <v>728</v>
      </c>
      <c r="B194" s="3" t="s">
        <v>12</v>
      </c>
      <c r="C194" s="3" t="s">
        <v>13</v>
      </c>
      <c r="D194" s="3" t="s">
        <v>729</v>
      </c>
      <c r="E194" s="3" t="s">
        <v>15</v>
      </c>
      <c r="F194" s="3" t="s">
        <v>18</v>
      </c>
      <c r="G194" s="3"/>
      <c r="H194" s="3"/>
      <c r="I194" s="3"/>
    </row>
    <row r="195" spans="1:10" ht="45" x14ac:dyDescent="0.25">
      <c r="A195" s="1" t="s">
        <v>706</v>
      </c>
      <c r="B195" s="3" t="s">
        <v>12</v>
      </c>
      <c r="C195" s="3" t="s">
        <v>13</v>
      </c>
      <c r="D195" s="3" t="s">
        <v>707</v>
      </c>
      <c r="E195" s="3" t="s">
        <v>99</v>
      </c>
      <c r="F195" s="3"/>
      <c r="G195" s="3"/>
      <c r="H195" s="3"/>
      <c r="I195" s="3"/>
      <c r="J195" s="1" t="s">
        <v>708</v>
      </c>
    </row>
    <row r="196" spans="1:10" ht="22.5" x14ac:dyDescent="0.25">
      <c r="A196" s="1" t="s">
        <v>629</v>
      </c>
      <c r="B196" s="3" t="s">
        <v>24</v>
      </c>
      <c r="C196" s="3" t="s">
        <v>13</v>
      </c>
      <c r="D196" s="3" t="s">
        <v>630</v>
      </c>
      <c r="E196" s="3" t="s">
        <v>627</v>
      </c>
      <c r="F196" s="3"/>
      <c r="G196" s="3"/>
      <c r="H196" s="3"/>
      <c r="I196" s="3"/>
      <c r="J196" s="1" t="s">
        <v>631</v>
      </c>
    </row>
    <row r="197" spans="1:10" ht="33.75" x14ac:dyDescent="0.25">
      <c r="A197" s="1" t="s">
        <v>625</v>
      </c>
      <c r="B197" s="3" t="s">
        <v>24</v>
      </c>
      <c r="C197" s="3" t="s">
        <v>13</v>
      </c>
      <c r="D197" s="3" t="s">
        <v>626</v>
      </c>
      <c r="E197" s="3" t="s">
        <v>627</v>
      </c>
      <c r="F197" s="3"/>
      <c r="G197" s="3"/>
      <c r="H197" s="3"/>
      <c r="I197" s="3"/>
      <c r="J197" s="1" t="s">
        <v>628</v>
      </c>
    </row>
    <row r="198" spans="1:10" ht="33.75" x14ac:dyDescent="0.25">
      <c r="A198" s="1" t="s">
        <v>722</v>
      </c>
      <c r="B198" s="3" t="s">
        <v>12</v>
      </c>
      <c r="C198" s="3" t="s">
        <v>13</v>
      </c>
      <c r="D198" s="3" t="s">
        <v>723</v>
      </c>
      <c r="E198" s="3" t="s">
        <v>21</v>
      </c>
      <c r="F198" s="3"/>
      <c r="G198" s="3"/>
      <c r="H198" s="3"/>
      <c r="I198" s="3"/>
      <c r="J198" s="1" t="s">
        <v>724</v>
      </c>
    </row>
    <row r="199" spans="1:10" ht="56.25" x14ac:dyDescent="0.25">
      <c r="B199" s="3" t="s">
        <v>104</v>
      </c>
      <c r="C199" s="3" t="s">
        <v>105</v>
      </c>
      <c r="D199" s="3" t="s">
        <v>106</v>
      </c>
      <c r="E199" s="3" t="s">
        <v>107</v>
      </c>
      <c r="F199" s="3"/>
      <c r="G199" s="3"/>
      <c r="H199" s="3"/>
      <c r="I199" s="3"/>
      <c r="J199" s="1" t="s">
        <v>108</v>
      </c>
    </row>
    <row r="200" spans="1:10" ht="12" thickBot="1" x14ac:dyDescent="0.3"/>
    <row r="201" spans="1:10" x14ac:dyDescent="0.25">
      <c r="B201" s="4" t="s">
        <v>1</v>
      </c>
      <c r="C201" s="5" t="s">
        <v>736</v>
      </c>
    </row>
    <row r="202" spans="1:10" x14ac:dyDescent="0.25">
      <c r="B202" s="6" t="s">
        <v>30</v>
      </c>
      <c r="C202" s="7">
        <f>COUNTIF(B$1:B$199,B2)</f>
        <v>39</v>
      </c>
    </row>
    <row r="203" spans="1:10" x14ac:dyDescent="0.25">
      <c r="B203" s="6" t="s">
        <v>12</v>
      </c>
      <c r="C203" s="7">
        <f>COUNTIF(B$1:B$199,B3)</f>
        <v>62</v>
      </c>
    </row>
    <row r="204" spans="1:10" x14ac:dyDescent="0.25">
      <c r="B204" s="6" t="s">
        <v>24</v>
      </c>
      <c r="C204" s="7">
        <f>COUNTIF(B$1:B$199,B6)</f>
        <v>51</v>
      </c>
    </row>
    <row r="205" spans="1:10" x14ac:dyDescent="0.25">
      <c r="B205" s="6" t="s">
        <v>97</v>
      </c>
      <c r="C205" s="7">
        <f>COUNTIF(B$1:B$199,B8)</f>
        <v>16</v>
      </c>
    </row>
    <row r="206" spans="1:10" ht="22.5" x14ac:dyDescent="0.25">
      <c r="B206" s="6" t="s">
        <v>104</v>
      </c>
      <c r="C206" s="7">
        <f>COUNTIF(B$1:B$199,B20)</f>
        <v>8</v>
      </c>
    </row>
    <row r="207" spans="1:10" ht="33.75" x14ac:dyDescent="0.25">
      <c r="B207" s="6" t="s">
        <v>200</v>
      </c>
      <c r="C207" s="7">
        <f>COUNTIF(B$1:B$199,B146)</f>
        <v>1</v>
      </c>
    </row>
    <row r="208" spans="1:10" x14ac:dyDescent="0.25">
      <c r="B208" s="6" t="s">
        <v>314</v>
      </c>
      <c r="C208" s="7">
        <v>21</v>
      </c>
    </row>
    <row r="209" spans="2:3" ht="12" thickBot="1" x14ac:dyDescent="0.3">
      <c r="B209" s="8" t="s">
        <v>737</v>
      </c>
      <c r="C209" s="9">
        <f>SUM(C202:C208)</f>
        <v>198</v>
      </c>
    </row>
  </sheetData>
  <pageMargins left="0.70866141732283472" right="0.70866141732283472" top="1.1417322834645669" bottom="0.74803149606299213" header="0.31496062992125984" footer="0.31496062992125984"/>
  <pageSetup paperSize="9" orientation="landscape" horizontalDpi="4294967292" verticalDpi="0" copies="0" r:id="rId1"/>
  <headerFooter>
    <oddHeader>&amp;LContractes Publicats&amp;C&amp;G&amp;R&amp;"-,Negrita"Contratos Publicados</oddHeader>
  </headerFooter>
  <rowBreaks count="1" manualBreakCount="1">
    <brk id="199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contractes_publicats_en_el_perf</vt:lpstr>
      <vt:lpstr>Hoja1</vt:lpstr>
      <vt:lpstr>contractes_publicats_en_el_perf!Títulos_a_imprimir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2022-12-12T10:55:37Z</dcterms:created>
  <dcterms:modified xsi:type="dcterms:W3CDTF">2022-12-12T11:13:30Z</dcterms:modified>
</cp:coreProperties>
</file>